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Absolutně" sheetId="1" r:id="rId1"/>
    <sheet name="Dle kategorií" sheetId="2" r:id="rId2"/>
  </sheets>
  <definedNames/>
  <calcPr fullCalcOnLoad="1"/>
</workbook>
</file>

<file path=xl/sharedStrings.xml><?xml version="1.0" encoding="utf-8"?>
<sst xmlns="http://schemas.openxmlformats.org/spreadsheetml/2006/main" count="685" uniqueCount="265">
  <si>
    <t>NEMOJSKÁ PĚTKA</t>
  </si>
  <si>
    <t>9.ROČNÍK</t>
  </si>
  <si>
    <t>5km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</si>
  <si>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</si>
  <si>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</si>
  <si>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</si>
  <si>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</si>
  <si>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</si>
  <si>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</si>
  <si>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</si>
  <si>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</si>
  <si>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v kategorii</t>
  </si>
  <si>
    <t>1.</t>
  </si>
  <si>
    <t>1.MA</t>
  </si>
  <si>
    <t>Lysák Vlastimil</t>
  </si>
  <si>
    <t>Mikulov</t>
  </si>
  <si>
    <t>2.</t>
  </si>
  <si>
    <t>2.MA</t>
  </si>
  <si>
    <t>Fochler Petr</t>
  </si>
  <si>
    <t>AK Drnovice</t>
  </si>
  <si>
    <t>3.</t>
  </si>
  <si>
    <t>1.DOR</t>
  </si>
  <si>
    <t>Osolsobě Jan</t>
  </si>
  <si>
    <t>AHA Vyškov</t>
  </si>
  <si>
    <t>4.</t>
  </si>
  <si>
    <t>3.MA</t>
  </si>
  <si>
    <t>Koudelka Lukáš</t>
  </si>
  <si>
    <t>AK Drnovice/Olšany</t>
  </si>
  <si>
    <t>5.</t>
  </si>
  <si>
    <t>4.MA</t>
  </si>
  <si>
    <t>Adamec Milan</t>
  </si>
  <si>
    <t>MK SEITL Ostrava</t>
  </si>
  <si>
    <t>6.</t>
  </si>
  <si>
    <t>1.MB</t>
  </si>
  <si>
    <t>Strnad Richard</t>
  </si>
  <si>
    <t>7.</t>
  </si>
  <si>
    <t>5.MA</t>
  </si>
  <si>
    <t>Vysloužil Libor</t>
  </si>
  <si>
    <t>AC Prostějov</t>
  </si>
  <si>
    <t>8.</t>
  </si>
  <si>
    <t>6.MA</t>
  </si>
  <si>
    <t>Švec Filip</t>
  </si>
  <si>
    <t>Hostivice</t>
  </si>
  <si>
    <t>9.</t>
  </si>
  <si>
    <t>7.MA</t>
  </si>
  <si>
    <t>Večeřa Roman</t>
  </si>
  <si>
    <t>Biatlon Prostějov</t>
  </si>
  <si>
    <t>10.</t>
  </si>
  <si>
    <t>8.MA</t>
  </si>
  <si>
    <t>Pivovarník Roman</t>
  </si>
  <si>
    <t>Nemojany</t>
  </si>
  <si>
    <t>11.</t>
  </si>
  <si>
    <t>1.MC</t>
  </si>
  <si>
    <t>Skyba Martin</t>
  </si>
  <si>
    <t>FIT-ONLINE Brno</t>
  </si>
  <si>
    <t>12.</t>
  </si>
  <si>
    <t>1.ŽF</t>
  </si>
  <si>
    <t>Poláčková Pavlína</t>
  </si>
  <si>
    <t>13.</t>
  </si>
  <si>
    <t>1.MD</t>
  </si>
  <si>
    <t>Kudlička Svatopluk</t>
  </si>
  <si>
    <t>LRS Vyškov</t>
  </si>
  <si>
    <t>14.</t>
  </si>
  <si>
    <t>2.ŽF</t>
  </si>
  <si>
    <t>Jagošová Tereza</t>
  </si>
  <si>
    <t>AC Moravska Slavia Brno</t>
  </si>
  <si>
    <t>15.</t>
  </si>
  <si>
    <t>2.MC</t>
  </si>
  <si>
    <t>Jurča Jaroslav</t>
  </si>
  <si>
    <t>;-) Brno</t>
  </si>
  <si>
    <t>16.</t>
  </si>
  <si>
    <t>2.MB</t>
  </si>
  <si>
    <t>Krátký Ivo</t>
  </si>
  <si>
    <t>Otaslavice</t>
  </si>
  <si>
    <t>17.</t>
  </si>
  <si>
    <t>1.MJ</t>
  </si>
  <si>
    <t>Hrabal Marek</t>
  </si>
  <si>
    <t>Rousínov</t>
  </si>
  <si>
    <t>18.</t>
  </si>
  <si>
    <t>3.MB</t>
  </si>
  <si>
    <t>Halas Petr</t>
  </si>
  <si>
    <t>19.</t>
  </si>
  <si>
    <t>3.ŽF</t>
  </si>
  <si>
    <t>Zádrapová Karolína</t>
  </si>
  <si>
    <t>20.</t>
  </si>
  <si>
    <t>1.ŽG</t>
  </si>
  <si>
    <t>Divišová Silvie</t>
  </si>
  <si>
    <t>21.</t>
  </si>
  <si>
    <t>3.MC</t>
  </si>
  <si>
    <t>Kunc Josef</t>
  </si>
  <si>
    <t>22.</t>
  </si>
  <si>
    <t>2.MJ</t>
  </si>
  <si>
    <t>Barták Radim</t>
  </si>
  <si>
    <t>SKI Team Mokrá</t>
  </si>
  <si>
    <t>23.</t>
  </si>
  <si>
    <t>4.ŽF</t>
  </si>
  <si>
    <t>Svobodová Zuzana</t>
  </si>
  <si>
    <t>24.</t>
  </si>
  <si>
    <t>4.MB</t>
  </si>
  <si>
    <t>Barták Miroslav</t>
  </si>
  <si>
    <t>25.</t>
  </si>
  <si>
    <t>1.ŽH</t>
  </si>
  <si>
    <t>Hanáková Miroslava</t>
  </si>
  <si>
    <t>Sokol Bučovice</t>
  </si>
  <si>
    <t>26.</t>
  </si>
  <si>
    <t>5.ŽF</t>
  </si>
  <si>
    <t>Staňková Kateřina</t>
  </si>
  <si>
    <t>Šlapanice</t>
  </si>
  <si>
    <t>27.</t>
  </si>
  <si>
    <t>9.MA</t>
  </si>
  <si>
    <t>Čtvrtníček Libor</t>
  </si>
  <si>
    <t>28.</t>
  </si>
  <si>
    <t>10.MA</t>
  </si>
  <si>
    <t>Mrázek Petr</t>
  </si>
  <si>
    <t>SK Hasiči Brno</t>
  </si>
  <si>
    <t>29.</t>
  </si>
  <si>
    <t>2.ŽH</t>
  </si>
  <si>
    <t>Hynštová Marie</t>
  </si>
  <si>
    <t>30.</t>
  </si>
  <si>
    <t>1.ZD</t>
  </si>
  <si>
    <t>Dvořáková Dagmar</t>
  </si>
  <si>
    <t>31.</t>
  </si>
  <si>
    <t>3.ŽH</t>
  </si>
  <si>
    <t>Konečná Luba</t>
  </si>
  <si>
    <t>Ludvíkov</t>
  </si>
  <si>
    <t>32.</t>
  </si>
  <si>
    <t>2.ŽG</t>
  </si>
  <si>
    <t>Ondroušková Ivana</t>
  </si>
  <si>
    <t>Blansko</t>
  </si>
  <si>
    <t>33.</t>
  </si>
  <si>
    <t>2.MD</t>
  </si>
  <si>
    <t>Strachoň Milan</t>
  </si>
  <si>
    <t>Slavkov u Brna</t>
  </si>
  <si>
    <t>34.</t>
  </si>
  <si>
    <t>4.MC</t>
  </si>
  <si>
    <t>Smutný Zdeněk</t>
  </si>
  <si>
    <t>35.</t>
  </si>
  <si>
    <t>6.ŽF</t>
  </si>
  <si>
    <t>Brázdová Veronika</t>
  </si>
  <si>
    <t>Kroměříž</t>
  </si>
  <si>
    <t>36.</t>
  </si>
  <si>
    <t>5.MB</t>
  </si>
  <si>
    <t>Hladný Marek</t>
  </si>
  <si>
    <t>Brno</t>
  </si>
  <si>
    <t>37.</t>
  </si>
  <si>
    <t>11.MA</t>
  </si>
  <si>
    <t>Novák Radim</t>
  </si>
  <si>
    <t>Šternberk</t>
  </si>
  <si>
    <t>38.</t>
  </si>
  <si>
    <t>3.MD</t>
  </si>
  <si>
    <t>Kunrt Miroslav</t>
  </si>
  <si>
    <t>Liga 100 Olomouc</t>
  </si>
  <si>
    <t>39.</t>
  </si>
  <si>
    <t>7.ŽF</t>
  </si>
  <si>
    <t>Hrabovská Lenka</t>
  </si>
  <si>
    <t>40.</t>
  </si>
  <si>
    <t>6.MB</t>
  </si>
  <si>
    <t>Kresta Roman</t>
  </si>
  <si>
    <t>41.</t>
  </si>
  <si>
    <t>2.DOR</t>
  </si>
  <si>
    <t>Novák Adam</t>
  </si>
  <si>
    <t>42.</t>
  </si>
  <si>
    <t>4.ŽH</t>
  </si>
  <si>
    <t>Szabová Dana</t>
  </si>
  <si>
    <t>43.</t>
  </si>
  <si>
    <t>1.ZJ</t>
  </si>
  <si>
    <t>Strnadová Klára</t>
  </si>
  <si>
    <t>44.</t>
  </si>
  <si>
    <t>8.ŽF</t>
  </si>
  <si>
    <t>Šitková Terezie</t>
  </si>
  <si>
    <t>45.</t>
  </si>
  <si>
    <t>3.ŽG</t>
  </si>
  <si>
    <t>Mazlová Markéta</t>
  </si>
  <si>
    <t>46.</t>
  </si>
  <si>
    <t>1.ME</t>
  </si>
  <si>
    <t>Štrajt Jiří</t>
  </si>
  <si>
    <t>47.</t>
  </si>
  <si>
    <t>5.ŽH</t>
  </si>
  <si>
    <t>Málková Anna</t>
  </si>
  <si>
    <t>Orel Vyškov</t>
  </si>
  <si>
    <t>48.</t>
  </si>
  <si>
    <t>6.ŽH</t>
  </si>
  <si>
    <t>Havlíčková Markéta</t>
  </si>
  <si>
    <t>Vyškov</t>
  </si>
  <si>
    <t>49.</t>
  </si>
  <si>
    <t>2.ME</t>
  </si>
  <si>
    <t>Bubeník Jiří</t>
  </si>
  <si>
    <t>50.</t>
  </si>
  <si>
    <t>4.MD</t>
  </si>
  <si>
    <t>Sedláček Pavel</t>
  </si>
  <si>
    <t>51.</t>
  </si>
  <si>
    <t>4.ŽG</t>
  </si>
  <si>
    <t>Soldánová Helena</t>
  </si>
  <si>
    <t>52.</t>
  </si>
  <si>
    <t>7.ŽH</t>
  </si>
  <si>
    <t>Jurošková Miluše</t>
  </si>
  <si>
    <t>Business link</t>
  </si>
  <si>
    <t>53.</t>
  </si>
  <si>
    <t>2.ZJ</t>
  </si>
  <si>
    <t>Machalová Denisa</t>
  </si>
  <si>
    <t>54.</t>
  </si>
  <si>
    <t>3.ME</t>
  </si>
  <si>
    <t>Holý Josef</t>
  </si>
  <si>
    <t>55.</t>
  </si>
  <si>
    <t>8.ŽH</t>
  </si>
  <si>
    <t>Hrozová Milena</t>
  </si>
  <si>
    <t>LRS a OREL Vyškov</t>
  </si>
  <si>
    <t>56.</t>
  </si>
  <si>
    <t>2.ZD</t>
  </si>
  <si>
    <t>Kuncová Martina</t>
  </si>
  <si>
    <t>57.</t>
  </si>
  <si>
    <t>3.ZJ</t>
  </si>
  <si>
    <t>Osolsobě Kristina</t>
  </si>
  <si>
    <t>A</t>
  </si>
  <si>
    <t>75–94</t>
  </si>
  <si>
    <t>B</t>
  </si>
  <si>
    <t>65–74</t>
  </si>
  <si>
    <t>C</t>
  </si>
  <si>
    <t>55–64</t>
  </si>
  <si>
    <t>D</t>
  </si>
  <si>
    <t>45–54</t>
  </si>
  <si>
    <t>E</t>
  </si>
  <si>
    <t>1900 – 1944</t>
  </si>
  <si>
    <t>AC Moravská Slavia Brno</t>
  </si>
  <si>
    <t>F</t>
  </si>
  <si>
    <t>80-94</t>
  </si>
  <si>
    <t>G</t>
  </si>
  <si>
    <t>70–79</t>
  </si>
  <si>
    <t>H</t>
  </si>
  <si>
    <t xml:space="preserve">1900-1969 </t>
  </si>
  <si>
    <t>MDOR</t>
  </si>
  <si>
    <t>97-98</t>
  </si>
  <si>
    <t>1.MDor</t>
  </si>
  <si>
    <t>2.MDor</t>
  </si>
  <si>
    <t>MJ</t>
  </si>
  <si>
    <t>95-96</t>
  </si>
  <si>
    <t>ZDOR</t>
  </si>
  <si>
    <t>1.ZDOR</t>
  </si>
  <si>
    <t>2.ZDOR</t>
  </si>
  <si>
    <t>ZJ</t>
  </si>
  <si>
    <t>95–96</t>
  </si>
  <si>
    <t>Osolsobě Kristína</t>
  </si>
  <si>
    <t xml:space="preserve">Žačky </t>
  </si>
  <si>
    <t>1999-20014</t>
  </si>
  <si>
    <t>800m</t>
  </si>
  <si>
    <t>Kategorie</t>
  </si>
  <si>
    <t>ŽKY</t>
  </si>
  <si>
    <t>Mazlová Tereza</t>
  </si>
  <si>
    <t>Soldánová Jana</t>
  </si>
  <si>
    <t>Navrátilová Monika</t>
  </si>
  <si>
    <t>Havlíčková Tereza</t>
  </si>
  <si>
    <t>Halasová Anna</t>
  </si>
  <si>
    <t>Svobodová Sára</t>
  </si>
  <si>
    <t>Žáci</t>
  </si>
  <si>
    <t>ŽCI</t>
  </si>
  <si>
    <t>Zeman Filip</t>
  </si>
  <si>
    <t>Osolsobě Jiří</t>
  </si>
  <si>
    <t>Olejník Adam</t>
  </si>
  <si>
    <t>KPS Vyškov</t>
  </si>
  <si>
    <t>Osolsobě Jindřich</t>
  </si>
  <si>
    <t>Olejník David</t>
  </si>
  <si>
    <t>Mazel Ondřej</t>
  </si>
  <si>
    <t>Halas Vojtěch</t>
  </si>
  <si>
    <t>Svoboda Václav</t>
  </si>
  <si>
    <t>DNS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</si>
</sst>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MM:SS.0"/>
  </numFmts>
  <fonts count="13"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5" fontId="5" fillId="0" borderId="1" xfId="20" applyNumberFormat="1" applyFont="1" applyBorder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5" fontId="5" fillId="0" borderId="0" xfId="20" applyNumberFormat="1" applyFont="1" applyAlignment="1">
      <alignment horizontal="center" vertical="center"/>
      <protection/>
    </xf>
    <xf numFmtId="164" fontId="5" fillId="0" borderId="0" xfId="0" applyFont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21" applyFont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8" fillId="0" borderId="0" xfId="0" applyFont="1" applyAlignment="1">
      <alignment/>
    </xf>
    <xf numFmtId="164" fontId="10" fillId="0" borderId="0" xfId="21" applyFont="1" applyBorder="1" applyAlignment="1">
      <alignment horizontal="center"/>
      <protection/>
    </xf>
    <xf numFmtId="164" fontId="11" fillId="0" borderId="0" xfId="0" applyFont="1" applyBorder="1" applyAlignment="1">
      <alignment horizontal="center"/>
    </xf>
    <xf numFmtId="164" fontId="0" fillId="2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4" fontId="12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5" fontId="5" fillId="0" borderId="0" xfId="20" applyNumberFormat="1" applyFont="1" applyBorder="1" applyAlignment="1">
      <alignment horizontal="center" vertical="center"/>
      <protection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tabSelected="1" workbookViewId="0" topLeftCell="A1">
      <selection activeCell="H62" sqref="H62"/>
    </sheetView>
  </sheetViews>
  <sheetFormatPr defaultColWidth="12.57421875" defaultRowHeight="12.75"/>
  <cols>
    <col min="1" max="1" width="9.421875" style="1" customWidth="1"/>
    <col min="2" max="2" width="11.00390625" style="2" customWidth="1"/>
    <col min="3" max="3" width="10.00390625" style="2" customWidth="1"/>
    <col min="4" max="4" width="20.140625" style="3" customWidth="1"/>
    <col min="5" max="5" width="26.140625" style="3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  <col min="13" max="16384" width="11.57421875" style="0" customWidth="1"/>
  </cols>
  <sheetData>
    <row r="1" spans="1:11" ht="12.75" customHeight="1">
      <c r="A1" s="5" t="s">
        <v>0</v>
      </c>
      <c r="B1" s="5"/>
      <c r="C1" s="5"/>
      <c r="D1" s="6" t="s">
        <v>1</v>
      </c>
      <c r="E1" s="6"/>
      <c r="F1" s="7">
        <v>41853</v>
      </c>
      <c r="G1" s="7"/>
      <c r="H1" s="7"/>
      <c r="J1"/>
      <c r="K1"/>
    </row>
    <row r="2" spans="1:11" ht="12.75" customHeight="1">
      <c r="A2" s="5"/>
      <c r="B2" s="5"/>
      <c r="C2" s="5"/>
      <c r="D2" s="6"/>
      <c r="E2" s="6"/>
      <c r="F2" s="7"/>
      <c r="G2" s="7"/>
      <c r="H2" s="7"/>
      <c r="J2"/>
      <c r="K2"/>
    </row>
    <row r="3" spans="1:10" ht="13.5" customHeight="1">
      <c r="A3" s="8" t="s">
        <v>2</v>
      </c>
      <c r="B3" s="8"/>
      <c r="D3" s="9"/>
      <c r="E3" s="10"/>
      <c r="F3" s="11"/>
      <c r="G3" s="12"/>
      <c r="H3" s="11"/>
      <c r="I3" s="11"/>
      <c r="J3" s="11"/>
    </row>
    <row r="4" spans="1:10" ht="13.5" customHeight="1">
      <c r="A4" s="13" t="s">
        <v>3</v>
      </c>
      <c r="B4" s="13"/>
      <c r="C4" s="14" t="s">
        <v>4</v>
      </c>
      <c r="D4" s="15" t="s">
        <v>5</v>
      </c>
      <c r="E4" s="14" t="s">
        <v>6</v>
      </c>
      <c r="F4" s="16" t="s">
        <v>7</v>
      </c>
      <c r="G4" s="16" t="s">
        <v>8</v>
      </c>
      <c r="H4" s="16" t="s">
        <v>9</v>
      </c>
      <c r="I4" s="11"/>
      <c r="J4" s="11"/>
    </row>
    <row r="5" spans="1:10" ht="12.75" customHeight="1">
      <c r="A5" s="17" t="s">
        <v>10</v>
      </c>
      <c r="B5" s="17" t="s">
        <v>11</v>
      </c>
      <c r="C5" s="14"/>
      <c r="D5" s="14"/>
      <c r="E5" s="14"/>
      <c r="F5" s="14"/>
      <c r="G5" s="14"/>
      <c r="H5" s="16"/>
      <c r="I5" s="18"/>
      <c r="J5" s="18"/>
    </row>
    <row r="6" spans="1:18" ht="12.75" customHeight="1">
      <c r="A6" s="19" t="s">
        <v>12</v>
      </c>
      <c r="B6" s="19" t="s">
        <v>13</v>
      </c>
      <c r="C6" s="3">
        <v>86</v>
      </c>
      <c r="D6" s="3" t="s">
        <v>14</v>
      </c>
      <c r="E6" s="3" t="s">
        <v>15</v>
      </c>
      <c r="F6" s="2">
        <v>18</v>
      </c>
      <c r="G6" s="20">
        <v>0.012129629629629629</v>
      </c>
      <c r="H6" s="21">
        <f>G6/5</f>
        <v>0.002425925925925926</v>
      </c>
      <c r="I6" s="19"/>
      <c r="J6"/>
      <c r="K6" s="22"/>
      <c r="L6" s="23"/>
      <c r="M6" s="24"/>
      <c r="N6" s="22"/>
      <c r="O6" s="22"/>
      <c r="P6" s="22"/>
      <c r="Q6" s="22"/>
      <c r="R6" s="18"/>
    </row>
    <row r="7" spans="1:18" ht="12.75" customHeight="1">
      <c r="A7" s="19" t="s">
        <v>16</v>
      </c>
      <c r="B7" s="19" t="s">
        <v>17</v>
      </c>
      <c r="C7" s="3">
        <v>91</v>
      </c>
      <c r="D7" s="3" t="s">
        <v>18</v>
      </c>
      <c r="E7" s="3" t="s">
        <v>19</v>
      </c>
      <c r="F7" s="2">
        <v>3</v>
      </c>
      <c r="G7" s="20">
        <v>0.012164351851851852</v>
      </c>
      <c r="H7" s="21">
        <f>G7/5</f>
        <v>0.0024328703703703704</v>
      </c>
      <c r="I7" s="19"/>
      <c r="J7"/>
      <c r="K7" s="22"/>
      <c r="L7" s="23"/>
      <c r="M7" s="24"/>
      <c r="N7" s="22"/>
      <c r="O7" s="22"/>
      <c r="P7" s="22"/>
      <c r="Q7" s="22"/>
      <c r="R7" s="18"/>
    </row>
    <row r="8" spans="1:18" ht="12.75" customHeight="1">
      <c r="A8" s="19" t="s">
        <v>20</v>
      </c>
      <c r="B8" s="2" t="s">
        <v>21</v>
      </c>
      <c r="C8" s="25">
        <v>98</v>
      </c>
      <c r="D8" s="3" t="s">
        <v>22</v>
      </c>
      <c r="E8" s="3" t="s">
        <v>23</v>
      </c>
      <c r="F8" s="2">
        <v>8</v>
      </c>
      <c r="G8" s="20">
        <v>0.0125</v>
      </c>
      <c r="H8" s="21">
        <f>G8/5</f>
        <v>0.0025</v>
      </c>
      <c r="I8" s="19"/>
      <c r="J8"/>
      <c r="K8" s="22"/>
      <c r="L8" s="23"/>
      <c r="M8" s="24"/>
      <c r="N8" s="22"/>
      <c r="O8" s="22"/>
      <c r="P8" s="22"/>
      <c r="Q8" s="22"/>
      <c r="R8" s="18"/>
    </row>
    <row r="9" spans="1:18" ht="12.75" customHeight="1">
      <c r="A9" s="19" t="s">
        <v>24</v>
      </c>
      <c r="B9" s="19" t="s">
        <v>25</v>
      </c>
      <c r="C9" s="26">
        <v>83</v>
      </c>
      <c r="D9" s="26" t="s">
        <v>26</v>
      </c>
      <c r="E9" s="26" t="s">
        <v>27</v>
      </c>
      <c r="F9" s="2">
        <v>5</v>
      </c>
      <c r="G9" s="20">
        <v>0.012719907407407409</v>
      </c>
      <c r="H9" s="21">
        <f>G9/5</f>
        <v>0.0025439814814814817</v>
      </c>
      <c r="I9" s="19"/>
      <c r="J9"/>
      <c r="K9" s="22"/>
      <c r="L9" s="23"/>
      <c r="M9" s="24"/>
      <c r="N9" s="22"/>
      <c r="O9" s="22"/>
      <c r="P9" s="22"/>
      <c r="Q9" s="22"/>
      <c r="R9" s="18"/>
    </row>
    <row r="10" spans="1:18" ht="12.75" customHeight="1">
      <c r="A10" s="19" t="s">
        <v>28</v>
      </c>
      <c r="B10" s="19" t="s">
        <v>29</v>
      </c>
      <c r="C10" s="3">
        <v>77</v>
      </c>
      <c r="D10" s="3" t="s">
        <v>30</v>
      </c>
      <c r="E10" s="3" t="s">
        <v>31</v>
      </c>
      <c r="F10" s="2">
        <v>16</v>
      </c>
      <c r="G10" s="20">
        <v>0.013229166666666667</v>
      </c>
      <c r="H10" s="21">
        <f>G10/5</f>
        <v>0.0026458333333333334</v>
      </c>
      <c r="I10" s="19"/>
      <c r="J10"/>
      <c r="K10" s="22"/>
      <c r="L10" s="23"/>
      <c r="M10" s="23"/>
      <c r="N10" s="22"/>
      <c r="O10" s="22"/>
      <c r="P10" s="22"/>
      <c r="Q10" s="22"/>
      <c r="R10" s="18"/>
    </row>
    <row r="11" spans="1:18" ht="12.75" customHeight="1">
      <c r="A11" s="19" t="s">
        <v>32</v>
      </c>
      <c r="B11" s="19" t="s">
        <v>33</v>
      </c>
      <c r="C11" s="3">
        <v>74</v>
      </c>
      <c r="D11" s="3" t="s">
        <v>34</v>
      </c>
      <c r="E11" s="3" t="s">
        <v>19</v>
      </c>
      <c r="F11" s="27">
        <v>17</v>
      </c>
      <c r="G11" s="20">
        <v>0.013541666666666667</v>
      </c>
      <c r="H11" s="21">
        <f>G11/5</f>
        <v>0.0027083333333333334</v>
      </c>
      <c r="I11" s="19"/>
      <c r="J11"/>
      <c r="K11" s="22"/>
      <c r="L11" s="23"/>
      <c r="M11" s="24"/>
      <c r="N11" s="22"/>
      <c r="O11" s="22"/>
      <c r="P11" s="22"/>
      <c r="Q11" s="22"/>
      <c r="R11" s="18"/>
    </row>
    <row r="12" spans="1:18" ht="12.75" customHeight="1">
      <c r="A12" s="19" t="s">
        <v>35</v>
      </c>
      <c r="B12" s="19" t="s">
        <v>36</v>
      </c>
      <c r="C12" s="25">
        <v>89</v>
      </c>
      <c r="D12" s="3" t="s">
        <v>37</v>
      </c>
      <c r="E12" s="3" t="s">
        <v>38</v>
      </c>
      <c r="F12" s="2">
        <v>31</v>
      </c>
      <c r="G12" s="20">
        <v>0.013564814814814814</v>
      </c>
      <c r="H12" s="21">
        <f>G12/5</f>
        <v>0.002712962962962963</v>
      </c>
      <c r="I12" s="19"/>
      <c r="J12"/>
      <c r="K12" s="22"/>
      <c r="L12" s="23"/>
      <c r="M12" s="24"/>
      <c r="N12" s="22"/>
      <c r="O12" s="22"/>
      <c r="P12" s="22"/>
      <c r="Q12" s="22"/>
      <c r="R12" s="18"/>
    </row>
    <row r="13" spans="1:18" ht="12.75" customHeight="1">
      <c r="A13" s="19" t="s">
        <v>39</v>
      </c>
      <c r="B13" s="19" t="s">
        <v>40</v>
      </c>
      <c r="C13" s="25">
        <v>91</v>
      </c>
      <c r="D13" s="3" t="s">
        <v>41</v>
      </c>
      <c r="E13" s="3" t="s">
        <v>42</v>
      </c>
      <c r="F13" s="2">
        <v>29</v>
      </c>
      <c r="G13" s="20">
        <v>0.013657407407407408</v>
      </c>
      <c r="H13" s="21">
        <f>G13/5</f>
        <v>0.0027314814814814814</v>
      </c>
      <c r="I13" s="19"/>
      <c r="J13"/>
      <c r="K13" s="22"/>
      <c r="L13" s="23"/>
      <c r="M13" s="24"/>
      <c r="N13" s="22"/>
      <c r="O13" s="22"/>
      <c r="P13" s="22"/>
      <c r="Q13" s="22"/>
      <c r="R13" s="18"/>
    </row>
    <row r="14" spans="1:18" ht="12.75" customHeight="1">
      <c r="A14" s="19" t="s">
        <v>43</v>
      </c>
      <c r="B14" s="19" t="s">
        <v>44</v>
      </c>
      <c r="C14" s="3">
        <v>80</v>
      </c>
      <c r="D14" s="3" t="s">
        <v>45</v>
      </c>
      <c r="E14" s="3" t="s">
        <v>46</v>
      </c>
      <c r="F14" s="2">
        <v>22</v>
      </c>
      <c r="G14" s="20">
        <v>0.013865740740740741</v>
      </c>
      <c r="H14" s="21">
        <f>G14/5</f>
        <v>0.0027731481481481483</v>
      </c>
      <c r="I14" s="19"/>
      <c r="J14"/>
      <c r="K14" s="22"/>
      <c r="L14" s="23"/>
      <c r="M14" s="24"/>
      <c r="N14" s="22"/>
      <c r="O14" s="22"/>
      <c r="P14" s="22"/>
      <c r="Q14" s="22"/>
      <c r="R14" s="18"/>
    </row>
    <row r="15" spans="1:18" ht="12.75" customHeight="1">
      <c r="A15" s="19" t="s">
        <v>47</v>
      </c>
      <c r="B15" s="19" t="s">
        <v>48</v>
      </c>
      <c r="C15" s="25">
        <v>93</v>
      </c>
      <c r="D15" s="3" t="s">
        <v>49</v>
      </c>
      <c r="E15" s="3" t="s">
        <v>50</v>
      </c>
      <c r="F15" s="2">
        <v>23</v>
      </c>
      <c r="G15" s="20">
        <v>0.014074074074074074</v>
      </c>
      <c r="H15" s="21">
        <f>G15/5</f>
        <v>0.0028148148148148147</v>
      </c>
      <c r="I15" s="19"/>
      <c r="J15"/>
      <c r="K15" s="22"/>
      <c r="L15" s="23"/>
      <c r="M15" s="24"/>
      <c r="N15" s="22"/>
      <c r="O15" s="22"/>
      <c r="P15" s="22"/>
      <c r="Q15" s="22"/>
      <c r="R15" s="18"/>
    </row>
    <row r="16" spans="1:18" ht="12.75" customHeight="1">
      <c r="A16" s="19" t="s">
        <v>51</v>
      </c>
      <c r="B16" s="19" t="s">
        <v>52</v>
      </c>
      <c r="C16" s="3">
        <v>62</v>
      </c>
      <c r="D16" s="3" t="s">
        <v>53</v>
      </c>
      <c r="E16" s="3" t="s">
        <v>54</v>
      </c>
      <c r="F16" s="27">
        <v>11</v>
      </c>
      <c r="G16" s="20">
        <v>0.014166666666666666</v>
      </c>
      <c r="H16" s="21">
        <f>G16/5</f>
        <v>0.002833333333333333</v>
      </c>
      <c r="I16" s="19"/>
      <c r="J16"/>
      <c r="K16" s="22"/>
      <c r="L16" s="23"/>
      <c r="M16" s="24"/>
      <c r="N16" s="22"/>
      <c r="O16" s="22"/>
      <c r="P16" s="22"/>
      <c r="Q16" s="22"/>
      <c r="R16" s="18"/>
    </row>
    <row r="17" spans="1:18" ht="12.75" customHeight="1">
      <c r="A17" s="19" t="s">
        <v>55</v>
      </c>
      <c r="B17" s="19" t="s">
        <v>56</v>
      </c>
      <c r="C17" s="25">
        <v>96</v>
      </c>
      <c r="D17" s="3" t="s">
        <v>57</v>
      </c>
      <c r="E17" s="3" t="s">
        <v>19</v>
      </c>
      <c r="F17" s="27">
        <v>64</v>
      </c>
      <c r="G17" s="20">
        <v>0.014247685185185184</v>
      </c>
      <c r="H17" s="21">
        <f>G17/5</f>
        <v>0.0028495370370370367</v>
      </c>
      <c r="I17" s="19"/>
      <c r="J17"/>
      <c r="K17" s="22"/>
      <c r="L17" s="23"/>
      <c r="M17" s="24"/>
      <c r="N17" s="22"/>
      <c r="O17" s="22"/>
      <c r="P17" s="22"/>
      <c r="Q17" s="22"/>
      <c r="R17" s="18"/>
    </row>
    <row r="18" spans="1:18" ht="12.75" customHeight="1">
      <c r="A18" s="19" t="s">
        <v>58</v>
      </c>
      <c r="B18" s="19" t="s">
        <v>59</v>
      </c>
      <c r="C18" s="3">
        <v>50</v>
      </c>
      <c r="D18" s="3" t="s">
        <v>60</v>
      </c>
      <c r="E18" s="3" t="s">
        <v>61</v>
      </c>
      <c r="F18" s="27">
        <v>15</v>
      </c>
      <c r="G18" s="20">
        <v>0.014282407407407407</v>
      </c>
      <c r="H18" s="21">
        <f>G18/5</f>
        <v>0.0028564814814814815</v>
      </c>
      <c r="I18" s="19"/>
      <c r="J18"/>
      <c r="K18" s="22"/>
      <c r="L18" s="23"/>
      <c r="M18" s="24"/>
      <c r="N18" s="22"/>
      <c r="O18" s="22"/>
      <c r="P18" s="22"/>
      <c r="Q18" s="22"/>
      <c r="R18" s="18"/>
    </row>
    <row r="19" spans="1:18" ht="12.75" customHeight="1">
      <c r="A19" s="19" t="s">
        <v>62</v>
      </c>
      <c r="B19" s="19" t="s">
        <v>63</v>
      </c>
      <c r="C19" s="25">
        <v>93</v>
      </c>
      <c r="D19" s="3" t="s">
        <v>64</v>
      </c>
      <c r="E19" s="3" t="s">
        <v>65</v>
      </c>
      <c r="F19" s="2">
        <v>59</v>
      </c>
      <c r="G19" s="20">
        <v>0.01431712962962963</v>
      </c>
      <c r="H19" s="21">
        <f>G19/5</f>
        <v>0.002863425925925926</v>
      </c>
      <c r="I19" s="19"/>
      <c r="J19"/>
      <c r="K19" s="22"/>
      <c r="L19" s="23"/>
      <c r="M19" s="24"/>
      <c r="N19" s="22"/>
      <c r="O19" s="22"/>
      <c r="P19" s="22"/>
      <c r="Q19" s="22"/>
      <c r="R19" s="18"/>
    </row>
    <row r="20" spans="1:14" ht="12.75" customHeight="1">
      <c r="A20" s="19" t="s">
        <v>66</v>
      </c>
      <c r="B20" s="19" t="s">
        <v>67</v>
      </c>
      <c r="C20" s="3">
        <v>62</v>
      </c>
      <c r="D20" s="3" t="s">
        <v>68</v>
      </c>
      <c r="E20" s="3" t="s">
        <v>69</v>
      </c>
      <c r="F20" s="2">
        <v>9</v>
      </c>
      <c r="G20" s="20">
        <v>0.014340277777777776</v>
      </c>
      <c r="H20" s="21">
        <f>G20/5</f>
        <v>0.002868055555555555</v>
      </c>
      <c r="I20" s="19"/>
      <c r="J20"/>
      <c r="K20"/>
      <c r="M20" s="28"/>
      <c r="N20" s="29"/>
    </row>
    <row r="21" spans="1:14" ht="12.75" customHeight="1">
      <c r="A21" s="19" t="s">
        <v>70</v>
      </c>
      <c r="B21" s="19" t="s">
        <v>71</v>
      </c>
      <c r="C21" s="25">
        <v>68</v>
      </c>
      <c r="D21" s="3" t="s">
        <v>72</v>
      </c>
      <c r="E21" s="3" t="s">
        <v>73</v>
      </c>
      <c r="F21" s="27">
        <v>10</v>
      </c>
      <c r="G21" s="20">
        <v>0.014386574074074072</v>
      </c>
      <c r="H21" s="21">
        <f>G21/5</f>
        <v>0.0028773148148148143</v>
      </c>
      <c r="I21" s="19"/>
      <c r="J21"/>
      <c r="K21" s="30"/>
      <c r="M21" s="28"/>
      <c r="N21" s="29"/>
    </row>
    <row r="22" spans="1:14" ht="12.75" customHeight="1">
      <c r="A22" s="19" t="s">
        <v>74</v>
      </c>
      <c r="B22" s="2" t="s">
        <v>75</v>
      </c>
      <c r="C22" s="31">
        <v>95</v>
      </c>
      <c r="D22" s="26" t="s">
        <v>76</v>
      </c>
      <c r="E22" s="26" t="s">
        <v>77</v>
      </c>
      <c r="F22" s="2">
        <v>27</v>
      </c>
      <c r="G22" s="20">
        <v>0.014467592592592591</v>
      </c>
      <c r="H22" s="21">
        <f>G22/5</f>
        <v>0.0028935185185185184</v>
      </c>
      <c r="I22" s="19"/>
      <c r="J22"/>
      <c r="K22" s="30"/>
      <c r="M22" s="28"/>
      <c r="N22" s="29"/>
    </row>
    <row r="23" spans="1:14" ht="12.75" customHeight="1">
      <c r="A23" s="19" t="s">
        <v>78</v>
      </c>
      <c r="B23" s="19" t="s">
        <v>79</v>
      </c>
      <c r="C23" s="3">
        <v>73</v>
      </c>
      <c r="D23" s="3" t="s">
        <v>80</v>
      </c>
      <c r="E23" s="3" t="s">
        <v>19</v>
      </c>
      <c r="F23" s="2">
        <v>6</v>
      </c>
      <c r="G23" s="20">
        <v>0.01449074074074074</v>
      </c>
      <c r="H23" s="21">
        <f>G23/5</f>
        <v>0.002898148148148148</v>
      </c>
      <c r="I23" s="19"/>
      <c r="J23"/>
      <c r="K23" s="30"/>
      <c r="M23" s="28"/>
      <c r="N23" s="29"/>
    </row>
    <row r="24" spans="1:14" ht="12.75" customHeight="1">
      <c r="A24" s="19" t="s">
        <v>81</v>
      </c>
      <c r="B24" s="19" t="s">
        <v>82</v>
      </c>
      <c r="C24" s="25">
        <v>96</v>
      </c>
      <c r="D24" s="3" t="s">
        <v>83</v>
      </c>
      <c r="E24" s="3" t="s">
        <v>19</v>
      </c>
      <c r="F24" s="27">
        <v>63</v>
      </c>
      <c r="G24" s="20">
        <v>0.014583333333333334</v>
      </c>
      <c r="H24" s="21">
        <f>G24/5</f>
        <v>0.002916666666666667</v>
      </c>
      <c r="I24" s="19"/>
      <c r="J24"/>
      <c r="K24" s="30"/>
      <c r="M24" s="28"/>
      <c r="N24" s="29"/>
    </row>
    <row r="25" spans="1:14" ht="12.75" customHeight="1">
      <c r="A25" s="19" t="s">
        <v>84</v>
      </c>
      <c r="B25" s="19" t="s">
        <v>85</v>
      </c>
      <c r="C25" s="3">
        <v>75</v>
      </c>
      <c r="D25" s="3" t="s">
        <v>86</v>
      </c>
      <c r="E25" s="3" t="s">
        <v>19</v>
      </c>
      <c r="F25" s="27">
        <v>62</v>
      </c>
      <c r="G25" s="20">
        <v>0.014780092592592593</v>
      </c>
      <c r="H25" s="21">
        <f>G25/5</f>
        <v>0.0029560185185185184</v>
      </c>
      <c r="I25" s="19"/>
      <c r="J25"/>
      <c r="K25" s="30"/>
      <c r="M25" s="28"/>
      <c r="N25" s="29"/>
    </row>
    <row r="26" spans="1:14" ht="12.75" customHeight="1">
      <c r="A26" s="19" t="s">
        <v>87</v>
      </c>
      <c r="B26" s="19" t="s">
        <v>88</v>
      </c>
      <c r="C26" s="3">
        <v>60</v>
      </c>
      <c r="D26" s="3" t="s">
        <v>89</v>
      </c>
      <c r="E26" s="3" t="s">
        <v>61</v>
      </c>
      <c r="F26" s="27">
        <v>12</v>
      </c>
      <c r="G26" s="20">
        <v>0.015069444444444444</v>
      </c>
      <c r="H26" s="21">
        <f>G26/5</f>
        <v>0.003013888888888889</v>
      </c>
      <c r="I26" s="19"/>
      <c r="J26"/>
      <c r="K26" s="30"/>
      <c r="M26" s="28"/>
      <c r="N26" s="29"/>
    </row>
    <row r="27" spans="1:14" ht="12.75" customHeight="1">
      <c r="A27" s="19" t="s">
        <v>90</v>
      </c>
      <c r="B27" s="2" t="s">
        <v>91</v>
      </c>
      <c r="C27" s="25">
        <v>96</v>
      </c>
      <c r="D27" s="3" t="s">
        <v>92</v>
      </c>
      <c r="E27" s="3" t="s">
        <v>93</v>
      </c>
      <c r="F27" s="27">
        <v>26</v>
      </c>
      <c r="G27" s="20">
        <v>0.0153125</v>
      </c>
      <c r="H27" s="21">
        <f>G27/5</f>
        <v>0.0030625</v>
      </c>
      <c r="I27" s="19"/>
      <c r="J27"/>
      <c r="K27" s="30"/>
      <c r="M27" s="28"/>
      <c r="N27" s="29"/>
    </row>
    <row r="28" spans="1:14" ht="12.75" customHeight="1">
      <c r="A28" s="19" t="s">
        <v>94</v>
      </c>
      <c r="B28" s="19" t="s">
        <v>95</v>
      </c>
      <c r="C28" s="25">
        <v>81</v>
      </c>
      <c r="D28" s="3" t="s">
        <v>96</v>
      </c>
      <c r="E28" s="3" t="s">
        <v>19</v>
      </c>
      <c r="F28" s="2">
        <v>60</v>
      </c>
      <c r="G28" s="20">
        <v>0.015347222222222222</v>
      </c>
      <c r="H28" s="21">
        <f>G28/5</f>
        <v>0.0030694444444444445</v>
      </c>
      <c r="I28" s="19"/>
      <c r="J28"/>
      <c r="K28" s="30"/>
      <c r="M28" s="28"/>
      <c r="N28" s="29"/>
    </row>
    <row r="29" spans="1:14" ht="12.75" customHeight="1">
      <c r="A29" s="19" t="s">
        <v>97</v>
      </c>
      <c r="B29" s="19" t="s">
        <v>98</v>
      </c>
      <c r="C29" s="3">
        <v>67</v>
      </c>
      <c r="D29" s="3" t="s">
        <v>99</v>
      </c>
      <c r="E29" s="3" t="s">
        <v>93</v>
      </c>
      <c r="F29" s="2">
        <v>25</v>
      </c>
      <c r="G29" s="20">
        <v>0.015405092592592592</v>
      </c>
      <c r="H29" s="21">
        <f>G29/5</f>
        <v>0.0030810185185185185</v>
      </c>
      <c r="I29" s="19"/>
      <c r="J29"/>
      <c r="K29" s="30"/>
      <c r="M29" s="28"/>
      <c r="N29" s="29"/>
    </row>
    <row r="30" spans="1:14" ht="12.75" customHeight="1">
      <c r="A30" s="19" t="s">
        <v>100</v>
      </c>
      <c r="B30" s="19" t="s">
        <v>101</v>
      </c>
      <c r="C30" s="3">
        <v>66</v>
      </c>
      <c r="D30" s="3" t="s">
        <v>102</v>
      </c>
      <c r="E30" s="3" t="s">
        <v>103</v>
      </c>
      <c r="F30" s="27">
        <v>61</v>
      </c>
      <c r="G30" s="20">
        <v>0.01542824074074074</v>
      </c>
      <c r="H30" s="21">
        <f>G30/5</f>
        <v>0.003085648148148148</v>
      </c>
      <c r="I30" s="19"/>
      <c r="J30"/>
      <c r="K30" s="30"/>
      <c r="M30" s="29"/>
      <c r="N30" s="29"/>
    </row>
    <row r="31" spans="1:11" ht="12.75" customHeight="1">
      <c r="A31" s="19" t="s">
        <v>104</v>
      </c>
      <c r="B31" s="19" t="s">
        <v>105</v>
      </c>
      <c r="C31" s="25">
        <v>88</v>
      </c>
      <c r="D31" s="3" t="s">
        <v>106</v>
      </c>
      <c r="E31" s="3" t="s">
        <v>107</v>
      </c>
      <c r="F31" s="2">
        <v>32</v>
      </c>
      <c r="G31" s="20">
        <v>0.015532407407407406</v>
      </c>
      <c r="H31" s="21">
        <f>G31/5</f>
        <v>0.0031064814814814813</v>
      </c>
      <c r="I31" s="19"/>
      <c r="J31"/>
      <c r="K31" s="30"/>
    </row>
    <row r="32" spans="1:11" ht="12.75" customHeight="1">
      <c r="A32" s="19" t="s">
        <v>108</v>
      </c>
      <c r="B32" s="19" t="s">
        <v>109</v>
      </c>
      <c r="C32" s="25">
        <v>75</v>
      </c>
      <c r="D32" s="3" t="s">
        <v>110</v>
      </c>
      <c r="E32" s="3" t="s">
        <v>19</v>
      </c>
      <c r="F32" s="2">
        <v>19</v>
      </c>
      <c r="G32" s="20">
        <v>0.015613425925925925</v>
      </c>
      <c r="H32" s="21">
        <f>G32/5</f>
        <v>0.003122685185185185</v>
      </c>
      <c r="I32" s="19"/>
      <c r="J32"/>
      <c r="K32" s="30"/>
    </row>
    <row r="33" spans="1:11" ht="12.75" customHeight="1">
      <c r="A33" s="19" t="s">
        <v>111</v>
      </c>
      <c r="B33" s="19" t="s">
        <v>112</v>
      </c>
      <c r="C33" s="3">
        <v>78</v>
      </c>
      <c r="D33" s="3" t="s">
        <v>113</v>
      </c>
      <c r="E33" s="3" t="s">
        <v>114</v>
      </c>
      <c r="F33" s="2">
        <v>28</v>
      </c>
      <c r="G33" s="20">
        <v>0.015671296296296294</v>
      </c>
      <c r="H33" s="21">
        <f>G33/5</f>
        <v>0.003134259259259259</v>
      </c>
      <c r="I33" s="19"/>
      <c r="J33"/>
      <c r="K33" s="30"/>
    </row>
    <row r="34" spans="1:11" ht="12.75" customHeight="1">
      <c r="A34" s="19" t="s">
        <v>115</v>
      </c>
      <c r="B34" s="19" t="s">
        <v>116</v>
      </c>
      <c r="C34" s="3">
        <v>57</v>
      </c>
      <c r="D34" s="3" t="s">
        <v>117</v>
      </c>
      <c r="E34" s="3" t="s">
        <v>19</v>
      </c>
      <c r="F34" s="2">
        <v>52</v>
      </c>
      <c r="G34" s="20">
        <v>0.01568287037037037</v>
      </c>
      <c r="H34" s="21">
        <f>G34/5</f>
        <v>0.003136574074074074</v>
      </c>
      <c r="I34" s="19"/>
      <c r="J34"/>
      <c r="K34" s="30"/>
    </row>
    <row r="35" spans="1:11" ht="12.75" customHeight="1">
      <c r="A35" s="19" t="s">
        <v>118</v>
      </c>
      <c r="B35" s="2" t="s">
        <v>119</v>
      </c>
      <c r="C35" s="3">
        <v>98</v>
      </c>
      <c r="D35" s="3" t="s">
        <v>120</v>
      </c>
      <c r="E35" s="3" t="s">
        <v>23</v>
      </c>
      <c r="F35" s="2">
        <v>55</v>
      </c>
      <c r="G35" s="20">
        <v>0.015775462962962963</v>
      </c>
      <c r="H35" s="21">
        <f>G35/5</f>
        <v>0.0031550925925925926</v>
      </c>
      <c r="I35" s="19"/>
      <c r="J35"/>
      <c r="K35" s="30"/>
    </row>
    <row r="36" spans="1:11" ht="12.75" customHeight="1">
      <c r="A36" s="19" t="s">
        <v>121</v>
      </c>
      <c r="B36" s="19" t="s">
        <v>122</v>
      </c>
      <c r="C36" s="25">
        <v>65</v>
      </c>
      <c r="D36" s="3" t="s">
        <v>123</v>
      </c>
      <c r="E36" s="3" t="s">
        <v>124</v>
      </c>
      <c r="F36" s="2">
        <v>56</v>
      </c>
      <c r="G36" s="20">
        <v>0.01579861111111111</v>
      </c>
      <c r="H36" s="21">
        <f>G36/5</f>
        <v>0.003159722222222222</v>
      </c>
      <c r="I36" s="19"/>
      <c r="J36"/>
      <c r="K36" s="30"/>
    </row>
    <row r="37" spans="1:11" ht="12.75" customHeight="1">
      <c r="A37" s="19" t="s">
        <v>125</v>
      </c>
      <c r="B37" s="19" t="s">
        <v>126</v>
      </c>
      <c r="C37" s="25">
        <v>70</v>
      </c>
      <c r="D37" s="3" t="s">
        <v>127</v>
      </c>
      <c r="E37" s="3" t="s">
        <v>128</v>
      </c>
      <c r="F37" s="2">
        <v>70</v>
      </c>
      <c r="G37" s="20">
        <v>0.015914351851851853</v>
      </c>
      <c r="H37" s="21">
        <f>G37/5</f>
        <v>0.0031828703703703706</v>
      </c>
      <c r="I37" s="19"/>
      <c r="J37"/>
      <c r="K37" s="30"/>
    </row>
    <row r="38" spans="1:11" ht="12.75" customHeight="1">
      <c r="A38" s="19" t="s">
        <v>129</v>
      </c>
      <c r="B38" s="19" t="s">
        <v>130</v>
      </c>
      <c r="C38" s="3">
        <v>50</v>
      </c>
      <c r="D38" s="3" t="s">
        <v>131</v>
      </c>
      <c r="E38" s="3" t="s">
        <v>132</v>
      </c>
      <c r="F38" s="2">
        <v>7</v>
      </c>
      <c r="G38" s="20">
        <v>0.01597222222222222</v>
      </c>
      <c r="H38" s="21">
        <f>G38/5</f>
        <v>0.003194444444444444</v>
      </c>
      <c r="I38" s="19"/>
      <c r="J38"/>
      <c r="K38"/>
    </row>
    <row r="39" spans="1:11" ht="12.75" customHeight="1">
      <c r="A39" s="19" t="s">
        <v>133</v>
      </c>
      <c r="B39" s="19" t="s">
        <v>134</v>
      </c>
      <c r="C39" s="25">
        <v>57</v>
      </c>
      <c r="D39" s="3" t="s">
        <v>135</v>
      </c>
      <c r="E39" s="3" t="s">
        <v>19</v>
      </c>
      <c r="F39" s="2">
        <v>30</v>
      </c>
      <c r="G39" s="20">
        <v>0.01605324074074074</v>
      </c>
      <c r="H39" s="21">
        <f>G39/5</f>
        <v>0.003210648148148148</v>
      </c>
      <c r="I39" s="19"/>
      <c r="J39"/>
      <c r="K39"/>
    </row>
    <row r="40" spans="1:11" ht="12.75" customHeight="1">
      <c r="A40" s="19" t="s">
        <v>136</v>
      </c>
      <c r="B40" s="19" t="s">
        <v>137</v>
      </c>
      <c r="C40" s="3">
        <v>90</v>
      </c>
      <c r="D40" s="3" t="s">
        <v>138</v>
      </c>
      <c r="E40" s="3" t="s">
        <v>139</v>
      </c>
      <c r="F40" s="2">
        <v>51</v>
      </c>
      <c r="G40" s="20">
        <v>0.016134259259259258</v>
      </c>
      <c r="H40" s="21">
        <f>G40/5</f>
        <v>0.0032268518518518514</v>
      </c>
      <c r="I40" s="19"/>
      <c r="J40"/>
      <c r="K40"/>
    </row>
    <row r="41" spans="1:11" ht="12.75" customHeight="1">
      <c r="A41" s="19" t="s">
        <v>140</v>
      </c>
      <c r="B41" s="19" t="s">
        <v>141</v>
      </c>
      <c r="C41" s="31">
        <v>72</v>
      </c>
      <c r="D41" s="26" t="s">
        <v>142</v>
      </c>
      <c r="E41" s="26" t="s">
        <v>143</v>
      </c>
      <c r="F41" s="2">
        <v>21</v>
      </c>
      <c r="G41" s="20">
        <v>0.01673611111111111</v>
      </c>
      <c r="H41" s="21">
        <f>G41/5</f>
        <v>0.0033472222222222224</v>
      </c>
      <c r="I41" s="19"/>
      <c r="J41"/>
      <c r="K41"/>
    </row>
    <row r="42" spans="1:11" ht="12.75" customHeight="1">
      <c r="A42" s="19" t="s">
        <v>144</v>
      </c>
      <c r="B42" s="19" t="s">
        <v>145</v>
      </c>
      <c r="C42" s="31">
        <v>76</v>
      </c>
      <c r="D42" s="26" t="s">
        <v>146</v>
      </c>
      <c r="E42" s="26" t="s">
        <v>147</v>
      </c>
      <c r="F42" s="2">
        <v>14</v>
      </c>
      <c r="G42" s="20">
        <v>0.01707175925925926</v>
      </c>
      <c r="H42" s="21">
        <f>G42/5</f>
        <v>0.0034143518518518516</v>
      </c>
      <c r="I42" s="19"/>
      <c r="J42"/>
      <c r="K42"/>
    </row>
    <row r="43" spans="1:11" ht="12.75" customHeight="1">
      <c r="A43" s="19" t="s">
        <v>148</v>
      </c>
      <c r="B43" s="19" t="s">
        <v>149</v>
      </c>
      <c r="C43" s="3">
        <v>49</v>
      </c>
      <c r="D43" s="3" t="s">
        <v>150</v>
      </c>
      <c r="E43" s="3" t="s">
        <v>151</v>
      </c>
      <c r="F43" s="27">
        <v>13</v>
      </c>
      <c r="G43" s="20">
        <v>0.017152777777777777</v>
      </c>
      <c r="H43" s="21">
        <f>G43/5</f>
        <v>0.0034305555555555556</v>
      </c>
      <c r="I43" s="19"/>
      <c r="J43"/>
      <c r="K43"/>
    </row>
    <row r="44" spans="1:11" ht="12.75" customHeight="1">
      <c r="A44" s="19" t="s">
        <v>152</v>
      </c>
      <c r="B44" s="19" t="s">
        <v>153</v>
      </c>
      <c r="C44" s="25">
        <v>83</v>
      </c>
      <c r="D44" s="3" t="s">
        <v>154</v>
      </c>
      <c r="E44" s="3" t="s">
        <v>23</v>
      </c>
      <c r="F44" s="2">
        <v>71</v>
      </c>
      <c r="G44" s="20">
        <v>0.01733796296296296</v>
      </c>
      <c r="H44" s="21">
        <f>G44/5</f>
        <v>0.0034675925925925924</v>
      </c>
      <c r="I44" s="19"/>
      <c r="J44"/>
      <c r="K44"/>
    </row>
    <row r="45" spans="1:11" ht="12.75" customHeight="1">
      <c r="A45" s="19" t="s">
        <v>155</v>
      </c>
      <c r="B45" s="19" t="s">
        <v>156</v>
      </c>
      <c r="C45" s="3">
        <v>65</v>
      </c>
      <c r="D45" s="3" t="s">
        <v>157</v>
      </c>
      <c r="E45" s="3" t="s">
        <v>143</v>
      </c>
      <c r="F45" s="2">
        <v>24</v>
      </c>
      <c r="G45" s="20">
        <v>0.0175</v>
      </c>
      <c r="H45" s="21">
        <f>G45/5</f>
        <v>0.0035000000000000005</v>
      </c>
      <c r="I45" s="19"/>
      <c r="J45"/>
      <c r="K45"/>
    </row>
    <row r="46" spans="1:11" ht="12.75" customHeight="1">
      <c r="A46" s="19" t="s">
        <v>158</v>
      </c>
      <c r="B46" s="2" t="s">
        <v>159</v>
      </c>
      <c r="C46" s="2">
        <v>2000</v>
      </c>
      <c r="D46" s="2" t="s">
        <v>160</v>
      </c>
      <c r="E46" s="2" t="s">
        <v>147</v>
      </c>
      <c r="F46" s="2">
        <v>114</v>
      </c>
      <c r="G46" s="20">
        <v>0.01755787037037037</v>
      </c>
      <c r="H46" s="21">
        <f>G46/5</f>
        <v>0.003511574074074074</v>
      </c>
      <c r="I46" s="19"/>
      <c r="J46"/>
      <c r="K46"/>
    </row>
    <row r="47" spans="1:11" ht="12.75" customHeight="1">
      <c r="A47" s="19" t="s">
        <v>161</v>
      </c>
      <c r="B47" s="19" t="s">
        <v>162</v>
      </c>
      <c r="C47" s="25">
        <v>67</v>
      </c>
      <c r="D47" s="3" t="s">
        <v>163</v>
      </c>
      <c r="E47" s="3" t="s">
        <v>61</v>
      </c>
      <c r="F47" s="27">
        <v>65</v>
      </c>
      <c r="G47" s="20">
        <v>0.017592592592592594</v>
      </c>
      <c r="H47" s="21">
        <f>G47/5</f>
        <v>0.003518518518518519</v>
      </c>
      <c r="I47" s="19"/>
      <c r="J47"/>
      <c r="K47"/>
    </row>
    <row r="48" spans="1:11" ht="12.75" customHeight="1">
      <c r="A48" s="19" t="s">
        <v>164</v>
      </c>
      <c r="B48" s="19" t="s">
        <v>165</v>
      </c>
      <c r="C48" s="2">
        <v>2001</v>
      </c>
      <c r="D48" s="2" t="s">
        <v>166</v>
      </c>
      <c r="E48" s="2" t="s">
        <v>23</v>
      </c>
      <c r="F48" s="2">
        <v>115</v>
      </c>
      <c r="G48" s="20">
        <v>0.017731481481481483</v>
      </c>
      <c r="H48" s="21">
        <f>G48/5</f>
        <v>0.0035462962962962965</v>
      </c>
      <c r="I48" s="19"/>
      <c r="J48"/>
      <c r="K48"/>
    </row>
    <row r="49" spans="1:11" ht="12.75" customHeight="1">
      <c r="A49" s="19" t="s">
        <v>167</v>
      </c>
      <c r="B49" s="19" t="s">
        <v>168</v>
      </c>
      <c r="C49" s="3">
        <v>92</v>
      </c>
      <c r="D49" s="3" t="s">
        <v>169</v>
      </c>
      <c r="E49" s="3" t="s">
        <v>19</v>
      </c>
      <c r="F49" s="27">
        <v>68</v>
      </c>
      <c r="G49" s="20">
        <v>0.017777777777777778</v>
      </c>
      <c r="H49" s="21">
        <f>G49/5</f>
        <v>0.0035555555555555557</v>
      </c>
      <c r="I49" s="19"/>
      <c r="J49"/>
      <c r="K49"/>
    </row>
    <row r="50" spans="1:11" ht="12.75" customHeight="1">
      <c r="A50" s="19" t="s">
        <v>170</v>
      </c>
      <c r="B50" s="19" t="s">
        <v>171</v>
      </c>
      <c r="C50" s="25">
        <v>76</v>
      </c>
      <c r="D50" s="3" t="s">
        <v>172</v>
      </c>
      <c r="E50" s="3" t="s">
        <v>23</v>
      </c>
      <c r="F50" s="2">
        <v>69</v>
      </c>
      <c r="G50" s="20">
        <v>0.0180787037037037</v>
      </c>
      <c r="H50" s="21">
        <f>G50/5</f>
        <v>0.00361574074074074</v>
      </c>
      <c r="I50" s="19"/>
      <c r="J50"/>
      <c r="K50"/>
    </row>
    <row r="51" spans="1:11" ht="12.75" customHeight="1">
      <c r="A51" s="19" t="s">
        <v>173</v>
      </c>
      <c r="B51" s="19" t="s">
        <v>174</v>
      </c>
      <c r="C51" s="3">
        <v>44</v>
      </c>
      <c r="D51" s="3" t="s">
        <v>175</v>
      </c>
      <c r="E51" s="3" t="s">
        <v>19</v>
      </c>
      <c r="F51" s="2">
        <v>4</v>
      </c>
      <c r="G51" s="20">
        <v>0.018425925925925925</v>
      </c>
      <c r="H51" s="21">
        <f>G51/5</f>
        <v>0.003685185185185185</v>
      </c>
      <c r="I51" s="19"/>
      <c r="J51"/>
      <c r="K51"/>
    </row>
    <row r="52" spans="1:11" ht="12.75" customHeight="1">
      <c r="A52" s="19" t="s">
        <v>176</v>
      </c>
      <c r="B52" s="19" t="s">
        <v>177</v>
      </c>
      <c r="C52" s="3">
        <v>63</v>
      </c>
      <c r="D52" s="3" t="s">
        <v>178</v>
      </c>
      <c r="E52" s="3" t="s">
        <v>179</v>
      </c>
      <c r="F52" s="2">
        <v>53</v>
      </c>
      <c r="G52" s="20">
        <v>0.0184375</v>
      </c>
      <c r="H52" s="21">
        <f>G52/5</f>
        <v>0.0036875</v>
      </c>
      <c r="I52" s="19"/>
      <c r="J52"/>
      <c r="K52"/>
    </row>
    <row r="53" spans="1:11" ht="12.75" customHeight="1">
      <c r="A53" s="19" t="s">
        <v>180</v>
      </c>
      <c r="B53" s="19" t="s">
        <v>181</v>
      </c>
      <c r="C53" s="25">
        <v>78</v>
      </c>
      <c r="D53" s="3" t="s">
        <v>182</v>
      </c>
      <c r="E53" s="3" t="s">
        <v>183</v>
      </c>
      <c r="F53" s="2">
        <v>54</v>
      </c>
      <c r="G53" s="20">
        <v>0.018622685185185183</v>
      </c>
      <c r="H53" s="21">
        <f>G53/5</f>
        <v>0.0037245370370370366</v>
      </c>
      <c r="I53" s="19"/>
      <c r="J53"/>
      <c r="K53"/>
    </row>
    <row r="54" spans="1:11" ht="12.75" customHeight="1">
      <c r="A54" s="19" t="s">
        <v>184</v>
      </c>
      <c r="B54" s="19" t="s">
        <v>185</v>
      </c>
      <c r="C54" s="3">
        <v>44</v>
      </c>
      <c r="D54" s="3" t="s">
        <v>186</v>
      </c>
      <c r="E54" s="3" t="s">
        <v>61</v>
      </c>
      <c r="F54" s="2">
        <v>20</v>
      </c>
      <c r="G54" s="20">
        <v>0.0187037037037037</v>
      </c>
      <c r="H54" s="21">
        <f>G54/5</f>
        <v>0.0037407407407407402</v>
      </c>
      <c r="J54"/>
      <c r="K54"/>
    </row>
    <row r="55" spans="1:12" ht="12.75" customHeight="1">
      <c r="A55" s="19" t="s">
        <v>187</v>
      </c>
      <c r="B55" s="19" t="s">
        <v>188</v>
      </c>
      <c r="C55" s="3">
        <v>53</v>
      </c>
      <c r="D55" s="3" t="s">
        <v>189</v>
      </c>
      <c r="E55" s="3" t="s">
        <v>143</v>
      </c>
      <c r="F55" s="2">
        <v>2</v>
      </c>
      <c r="G55" s="20">
        <v>0.01974537037037037</v>
      </c>
      <c r="H55" s="21">
        <f>G55/5</f>
        <v>0.0039490740740740745</v>
      </c>
      <c r="J55"/>
      <c r="K55"/>
      <c r="L55" s="20"/>
    </row>
    <row r="56" spans="1:12" ht="12.75" customHeight="1">
      <c r="A56" s="19" t="s">
        <v>190</v>
      </c>
      <c r="B56" s="19" t="s">
        <v>191</v>
      </c>
      <c r="C56" s="25">
        <v>72</v>
      </c>
      <c r="D56" s="3" t="s">
        <v>192</v>
      </c>
      <c r="E56" s="3" t="s">
        <v>143</v>
      </c>
      <c r="F56" s="27">
        <v>67</v>
      </c>
      <c r="G56" s="20">
        <v>0.020057870370370372</v>
      </c>
      <c r="H56" s="21">
        <f>G56/5</f>
        <v>0.0040115740740740745</v>
      </c>
      <c r="J56"/>
      <c r="K56"/>
      <c r="L56" s="20"/>
    </row>
    <row r="57" spans="1:12" ht="12.75" customHeight="1">
      <c r="A57" s="19" t="s">
        <v>193</v>
      </c>
      <c r="B57" s="19" t="s">
        <v>194</v>
      </c>
      <c r="C57" s="25">
        <v>58</v>
      </c>
      <c r="D57" s="3" t="s">
        <v>195</v>
      </c>
      <c r="E57" s="3" t="s">
        <v>196</v>
      </c>
      <c r="F57" s="27">
        <v>66</v>
      </c>
      <c r="G57" s="20">
        <v>0.020243055555555556</v>
      </c>
      <c r="H57" s="21">
        <f>G57/5</f>
        <v>0.004048611111111111</v>
      </c>
      <c r="J57"/>
      <c r="K57"/>
      <c r="L57" s="20"/>
    </row>
    <row r="58" spans="1:12" ht="12.75" customHeight="1">
      <c r="A58" s="19" t="s">
        <v>197</v>
      </c>
      <c r="B58" s="19" t="s">
        <v>198</v>
      </c>
      <c r="C58" s="25">
        <v>2000</v>
      </c>
      <c r="D58" s="3" t="s">
        <v>199</v>
      </c>
      <c r="E58" s="3" t="s">
        <v>19</v>
      </c>
      <c r="F58" s="27">
        <v>108</v>
      </c>
      <c r="G58" s="20">
        <v>0.02076388888888889</v>
      </c>
      <c r="H58" s="21">
        <f>G58/5</f>
        <v>0.004152777777777778</v>
      </c>
      <c r="J58"/>
      <c r="K58"/>
      <c r="L58" s="20"/>
    </row>
    <row r="59" spans="1:12" ht="12.75" customHeight="1">
      <c r="A59" s="19" t="s">
        <v>200</v>
      </c>
      <c r="B59" s="19" t="s">
        <v>201</v>
      </c>
      <c r="C59" s="3">
        <v>41</v>
      </c>
      <c r="D59" s="3" t="s">
        <v>202</v>
      </c>
      <c r="E59" s="3" t="s">
        <v>65</v>
      </c>
      <c r="F59" s="2">
        <v>1</v>
      </c>
      <c r="G59" s="20">
        <v>0.02111111111111111</v>
      </c>
      <c r="H59" s="21">
        <f>G59/5</f>
        <v>0.004222222222222222</v>
      </c>
      <c r="J59"/>
      <c r="K59"/>
      <c r="L59" s="20"/>
    </row>
    <row r="60" spans="1:12" ht="12.75" customHeight="1">
      <c r="A60" s="19" t="s">
        <v>203</v>
      </c>
      <c r="B60" s="19" t="s">
        <v>204</v>
      </c>
      <c r="C60" s="25">
        <v>53</v>
      </c>
      <c r="D60" s="3" t="s">
        <v>205</v>
      </c>
      <c r="E60" s="3" t="s">
        <v>206</v>
      </c>
      <c r="F60" s="2">
        <v>58</v>
      </c>
      <c r="G60" s="20">
        <v>0.0215625</v>
      </c>
      <c r="H60" s="21">
        <f>G60/5</f>
        <v>0.0043124999999999995</v>
      </c>
      <c r="I60" s="19"/>
      <c r="J60"/>
      <c r="K60"/>
      <c r="L60" s="20"/>
    </row>
    <row r="61" spans="1:12" ht="13.5">
      <c r="A61" s="19" t="s">
        <v>207</v>
      </c>
      <c r="B61" s="2" t="s">
        <v>208</v>
      </c>
      <c r="C61" s="25">
        <v>2001</v>
      </c>
      <c r="D61" s="32" t="s">
        <v>209</v>
      </c>
      <c r="E61" s="3" t="s">
        <v>61</v>
      </c>
      <c r="F61" s="27">
        <v>101</v>
      </c>
      <c r="G61" s="20">
        <v>0.022743055555555558</v>
      </c>
      <c r="H61" s="21">
        <f>G61/5</f>
        <v>0.004548611111111112</v>
      </c>
      <c r="I61" s="19"/>
      <c r="J61"/>
      <c r="K61"/>
      <c r="L61" s="20"/>
    </row>
    <row r="62" spans="1:12" ht="13.5">
      <c r="A62" s="19" t="s">
        <v>210</v>
      </c>
      <c r="B62" s="19" t="s">
        <v>211</v>
      </c>
      <c r="C62" s="3">
        <v>96</v>
      </c>
      <c r="D62" s="3" t="s">
        <v>212</v>
      </c>
      <c r="E62" s="3" t="s">
        <v>23</v>
      </c>
      <c r="F62" s="2">
        <v>57</v>
      </c>
      <c r="G62" s="20">
        <v>0.02423611111111111</v>
      </c>
      <c r="H62" s="21">
        <f>G62/5</f>
        <v>0.004847222222222222</v>
      </c>
      <c r="I62" s="19"/>
      <c r="J62"/>
      <c r="K62"/>
      <c r="L62" s="20"/>
    </row>
    <row r="63" spans="1:12" ht="13.5">
      <c r="A63" s="19"/>
      <c r="B63" s="19"/>
      <c r="C63" s="25"/>
      <c r="G63" s="20"/>
      <c r="H63" s="21"/>
      <c r="I63" s="19"/>
      <c r="J63"/>
      <c r="K63"/>
      <c r="L63" s="20"/>
    </row>
    <row r="64" spans="1:12" ht="13.5">
      <c r="A64" s="19"/>
      <c r="B64" s="19"/>
      <c r="C64" s="25"/>
      <c r="G64" s="20"/>
      <c r="H64" s="21"/>
      <c r="I64" s="19"/>
      <c r="J64"/>
      <c r="K64"/>
      <c r="L64" s="20"/>
    </row>
    <row r="65" spans="1:11" ht="13.5">
      <c r="A65" s="19"/>
      <c r="B65" s="19"/>
      <c r="C65" s="25"/>
      <c r="G65" s="20"/>
      <c r="H65" s="21"/>
      <c r="I65" s="19"/>
      <c r="J65"/>
      <c r="K65"/>
    </row>
    <row r="66" spans="1:12" ht="13.5">
      <c r="A66" s="19"/>
      <c r="B66" s="19"/>
      <c r="C66" s="25"/>
      <c r="G66" s="20"/>
      <c r="H66" s="21"/>
      <c r="I66" s="19"/>
      <c r="J66"/>
      <c r="K66"/>
      <c r="L66" s="20"/>
    </row>
    <row r="67" spans="1:12" ht="13.5">
      <c r="A67" s="19"/>
      <c r="B67" s="19"/>
      <c r="C67" s="25"/>
      <c r="F67" s="27"/>
      <c r="G67" s="20"/>
      <c r="H67" s="21"/>
      <c r="I67" s="19"/>
      <c r="J67"/>
      <c r="K67"/>
      <c r="L67" s="20"/>
    </row>
    <row r="68" spans="1:12" ht="13.5">
      <c r="A68" s="19"/>
      <c r="B68" s="19"/>
      <c r="C68" s="25"/>
      <c r="F68" s="27"/>
      <c r="G68" s="20"/>
      <c r="H68" s="21"/>
      <c r="I68" s="19"/>
      <c r="J68"/>
      <c r="K68"/>
      <c r="L68" s="20"/>
    </row>
    <row r="69" spans="1:12" ht="13.5">
      <c r="A69" s="19"/>
      <c r="B69" s="19"/>
      <c r="C69" s="25"/>
      <c r="F69" s="27"/>
      <c r="G69" s="20"/>
      <c r="H69" s="21"/>
      <c r="I69" s="19"/>
      <c r="J69"/>
      <c r="K69"/>
      <c r="L69" s="20"/>
    </row>
    <row r="70" spans="1:12" ht="13.5">
      <c r="A70" s="19"/>
      <c r="B70" s="19"/>
      <c r="C70" s="25"/>
      <c r="F70" s="27"/>
      <c r="G70" s="20"/>
      <c r="H70" s="21"/>
      <c r="I70" s="19"/>
      <c r="J70"/>
      <c r="K70"/>
      <c r="L70" s="20"/>
    </row>
    <row r="71" spans="1:12" ht="13.5">
      <c r="A71" s="19"/>
      <c r="B71" s="19"/>
      <c r="C71" s="25"/>
      <c r="F71" s="27"/>
      <c r="G71" s="20"/>
      <c r="H71" s="21"/>
      <c r="I71" s="19"/>
      <c r="J71"/>
      <c r="K71"/>
      <c r="L71" s="20"/>
    </row>
    <row r="72" spans="1:12" ht="13.5">
      <c r="A72" s="19"/>
      <c r="B72" s="19"/>
      <c r="C72" s="31"/>
      <c r="D72" s="26"/>
      <c r="E72" s="26"/>
      <c r="G72" s="20"/>
      <c r="H72" s="21"/>
      <c r="J72"/>
      <c r="K72"/>
      <c r="L72" s="20"/>
    </row>
    <row r="73" spans="1:12" ht="13.5">
      <c r="A73" s="19"/>
      <c r="B73" s="19"/>
      <c r="C73" s="31"/>
      <c r="D73" s="26"/>
      <c r="E73" s="26"/>
      <c r="F73" s="33"/>
      <c r="G73" s="20"/>
      <c r="H73" s="21"/>
      <c r="J73"/>
      <c r="K73"/>
      <c r="L73" s="20"/>
    </row>
    <row r="74" spans="1:12" ht="13.5">
      <c r="A74" s="19"/>
      <c r="B74" s="19"/>
      <c r="C74" s="25"/>
      <c r="G74" s="20"/>
      <c r="H74" s="21"/>
      <c r="J74"/>
      <c r="K74"/>
      <c r="L74" s="20"/>
    </row>
    <row r="75" spans="1:12" ht="13.5">
      <c r="A75" s="19"/>
      <c r="B75" s="19"/>
      <c r="C75" s="25"/>
      <c r="G75" s="20"/>
      <c r="H75" s="21"/>
      <c r="J75"/>
      <c r="K75"/>
      <c r="L75" s="20"/>
    </row>
    <row r="76" spans="1:12" ht="13.5">
      <c r="A76" s="19"/>
      <c r="B76" s="19"/>
      <c r="C76" s="25"/>
      <c r="G76" s="20"/>
      <c r="H76" s="21"/>
      <c r="I76" s="19"/>
      <c r="J76" s="34"/>
      <c r="K76"/>
      <c r="L76" s="20"/>
    </row>
    <row r="77" spans="1:10" ht="13.5">
      <c r="A77" s="19"/>
      <c r="B77" s="19"/>
      <c r="C77" s="25"/>
      <c r="F77" s="27"/>
      <c r="G77" s="20"/>
      <c r="H77" s="21"/>
      <c r="I77" s="19"/>
      <c r="J77" s="34"/>
    </row>
    <row r="78" spans="1:10" ht="13.5">
      <c r="A78" s="19"/>
      <c r="B78" s="19"/>
      <c r="C78" s="25"/>
      <c r="F78" s="27"/>
      <c r="G78" s="20"/>
      <c r="H78" s="21"/>
      <c r="I78" s="19"/>
      <c r="J78" s="34"/>
    </row>
    <row r="79" spans="1:10" ht="13.5">
      <c r="A79" s="19"/>
      <c r="B79" s="19"/>
      <c r="C79" s="25"/>
      <c r="F79" s="27"/>
      <c r="G79" s="20"/>
      <c r="H79" s="21"/>
      <c r="I79" s="19"/>
      <c r="J79" s="34"/>
    </row>
    <row r="80" spans="1:10" ht="13.5">
      <c r="A80" s="19"/>
      <c r="B80" s="19"/>
      <c r="C80" s="25"/>
      <c r="F80" s="27"/>
      <c r="G80" s="20"/>
      <c r="H80" s="21"/>
      <c r="I80" s="19"/>
      <c r="J80" s="34"/>
    </row>
    <row r="81" spans="1:10" ht="13.5">
      <c r="A81" s="19"/>
      <c r="B81" s="19"/>
      <c r="C81" s="25"/>
      <c r="F81" s="27"/>
      <c r="G81" s="20"/>
      <c r="H81" s="21"/>
      <c r="I81" s="19"/>
      <c r="J81" s="34"/>
    </row>
    <row r="82" spans="1:10" ht="13.5">
      <c r="A82" s="19"/>
      <c r="C82" s="25"/>
      <c r="G82" s="20"/>
      <c r="H82" s="21"/>
      <c r="J82" s="34"/>
    </row>
    <row r="83" spans="1:10" ht="13.5">
      <c r="A83" s="19"/>
      <c r="C83" s="25"/>
      <c r="G83" s="20"/>
      <c r="H83" s="21"/>
      <c r="J83" s="34"/>
    </row>
    <row r="84" spans="1:10" ht="13.5">
      <c r="A84" s="19"/>
      <c r="C84" s="25"/>
      <c r="G84" s="20"/>
      <c r="H84" s="21"/>
      <c r="J84" s="34"/>
    </row>
    <row r="85" spans="1:10" ht="13.5">
      <c r="A85" s="19"/>
      <c r="B85" s="27"/>
      <c r="C85" s="25"/>
      <c r="F85" s="27"/>
      <c r="G85" s="20"/>
      <c r="H85" s="21"/>
      <c r="I85" s="19"/>
      <c r="J85" s="34"/>
    </row>
    <row r="86" spans="1:10" ht="13.5">
      <c r="A86" s="19"/>
      <c r="C86" s="25"/>
      <c r="G86" s="20"/>
      <c r="H86" s="21"/>
      <c r="I86" s="19"/>
      <c r="J86" s="34"/>
    </row>
    <row r="87" spans="1:10" ht="13.5">
      <c r="A87" s="19"/>
      <c r="C87" s="25"/>
      <c r="G87" s="20"/>
      <c r="H87" s="21"/>
      <c r="I87" s="19"/>
      <c r="J87" s="34"/>
    </row>
    <row r="88" spans="1:10" ht="13.5">
      <c r="A88" s="19"/>
      <c r="C88" s="25"/>
      <c r="G88" s="20"/>
      <c r="H88" s="21"/>
      <c r="I88" s="19"/>
      <c r="J88" s="34"/>
    </row>
    <row r="89" spans="1:10" ht="13.5">
      <c r="A89" s="19"/>
      <c r="C89" s="25"/>
      <c r="G89" s="20"/>
      <c r="H89" s="21"/>
      <c r="I89" s="19"/>
      <c r="J89" s="34"/>
    </row>
    <row r="90" spans="1:10" ht="13.5">
      <c r="A90" s="19"/>
      <c r="C90" s="25"/>
      <c r="G90" s="20"/>
      <c r="H90" s="21"/>
      <c r="I90" s="19"/>
      <c r="J90" s="34"/>
    </row>
    <row r="91" spans="1:10" ht="13.5">
      <c r="A91" s="19"/>
      <c r="C91" s="25"/>
      <c r="G91" s="20"/>
      <c r="H91" s="21"/>
      <c r="I91" s="19"/>
      <c r="J91" s="34"/>
    </row>
    <row r="92" spans="1:10" ht="13.5">
      <c r="A92" s="19"/>
      <c r="C92" s="25"/>
      <c r="G92" s="20"/>
      <c r="H92" s="21"/>
      <c r="I92" s="19"/>
      <c r="J92" s="34"/>
    </row>
    <row r="93" spans="1:10" ht="13.5">
      <c r="A93" s="19"/>
      <c r="C93" s="25"/>
      <c r="G93" s="20"/>
      <c r="H93" s="21"/>
      <c r="I93" s="19"/>
      <c r="J93" s="34"/>
    </row>
    <row r="94" spans="1:10" ht="13.5">
      <c r="A94" s="19"/>
      <c r="C94" s="25"/>
      <c r="G94" s="20"/>
      <c r="H94" s="21"/>
      <c r="I94" s="19"/>
      <c r="J94" s="34"/>
    </row>
    <row r="95" spans="1:10" ht="13.5">
      <c r="A95" s="19"/>
      <c r="C95" s="25"/>
      <c r="G95" s="20"/>
      <c r="H95" s="21"/>
      <c r="I95" s="19"/>
      <c r="J95" s="34"/>
    </row>
    <row r="96" spans="1:10" ht="13.5">
      <c r="A96" s="19"/>
      <c r="C96" s="25"/>
      <c r="G96" s="20"/>
      <c r="H96" s="21"/>
      <c r="I96" s="19"/>
      <c r="J96" s="34"/>
    </row>
    <row r="97" spans="1:10" ht="13.5">
      <c r="A97" s="19"/>
      <c r="C97" s="25"/>
      <c r="G97" s="20"/>
      <c r="H97" s="21"/>
      <c r="I97" s="19"/>
      <c r="J97" s="34"/>
    </row>
    <row r="98" spans="1:10" ht="13.5">
      <c r="A98" s="19"/>
      <c r="C98" s="25"/>
      <c r="G98" s="20"/>
      <c r="H98" s="21"/>
      <c r="I98" s="19"/>
      <c r="J98" s="34"/>
    </row>
    <row r="99" spans="1:10" ht="13.5">
      <c r="A99" s="19"/>
      <c r="C99" s="25"/>
      <c r="G99" s="20"/>
      <c r="H99" s="21"/>
      <c r="I99" s="19"/>
      <c r="J99" s="34"/>
    </row>
    <row r="100" spans="1:10" ht="13.5">
      <c r="A100" s="19"/>
      <c r="C100" s="25"/>
      <c r="G100" s="20"/>
      <c r="H100" s="21"/>
      <c r="J100" s="34"/>
    </row>
    <row r="101" spans="1:10" ht="13.5">
      <c r="A101" s="19"/>
      <c r="C101" s="25"/>
      <c r="G101" s="20"/>
      <c r="H101" s="21"/>
      <c r="J101" s="34"/>
    </row>
    <row r="102" spans="1:10" ht="13.5">
      <c r="A102" s="19"/>
      <c r="C102" s="25"/>
      <c r="G102" s="20"/>
      <c r="H102" s="21"/>
      <c r="J102" s="34"/>
    </row>
    <row r="103" spans="1:10" ht="13.5">
      <c r="A103" s="19"/>
      <c r="C103" s="25"/>
      <c r="G103" s="20"/>
      <c r="H103" s="21"/>
      <c r="J103" s="34"/>
    </row>
    <row r="104" spans="1:10" ht="13.5">
      <c r="A104" s="19"/>
      <c r="C104" s="25"/>
      <c r="G104" s="20"/>
      <c r="H104" s="21"/>
      <c r="I104" s="19"/>
      <c r="J104" s="34"/>
    </row>
    <row r="105" spans="1:10" ht="13.5">
      <c r="A105" s="19"/>
      <c r="C105" s="25"/>
      <c r="G105" s="20"/>
      <c r="H105" s="21"/>
      <c r="I105" s="19"/>
      <c r="J105" s="34"/>
    </row>
    <row r="106" spans="1:10" ht="13.5">
      <c r="A106" s="19"/>
      <c r="B106" s="27"/>
      <c r="C106" s="25"/>
      <c r="F106" s="27"/>
      <c r="G106" s="20"/>
      <c r="H106" s="21"/>
      <c r="I106" s="19"/>
      <c r="J106" s="34"/>
    </row>
    <row r="107" spans="1:10" ht="13.5">
      <c r="A107" s="19"/>
      <c r="B107" s="27"/>
      <c r="C107" s="25"/>
      <c r="F107" s="27"/>
      <c r="G107" s="27"/>
      <c r="H107" s="21"/>
      <c r="J107" s="34"/>
    </row>
    <row r="108" spans="1:10" ht="13.5">
      <c r="A108" s="19"/>
      <c r="B108" s="27"/>
      <c r="C108" s="25"/>
      <c r="F108" s="27"/>
      <c r="G108" s="27"/>
      <c r="H108" s="21"/>
      <c r="J108" s="34"/>
    </row>
    <row r="109" spans="1:10" ht="13.5">
      <c r="A109" s="19"/>
      <c r="B109" s="27"/>
      <c r="C109" s="25"/>
      <c r="F109" s="27"/>
      <c r="G109" s="27"/>
      <c r="H109" s="21"/>
      <c r="J109" s="34"/>
    </row>
    <row r="110" spans="1:10" ht="13.5">
      <c r="A110" s="19"/>
      <c r="B110" s="27"/>
      <c r="C110" s="25"/>
      <c r="F110" s="27"/>
      <c r="G110" s="27"/>
      <c r="H110" s="21"/>
      <c r="J110" s="34"/>
    </row>
    <row r="111" spans="1:10" ht="13.5">
      <c r="A111" s="19"/>
      <c r="B111" s="27"/>
      <c r="C111" s="25"/>
      <c r="F111" s="27"/>
      <c r="G111" s="27"/>
      <c r="H111" s="21"/>
      <c r="J111" s="34"/>
    </row>
    <row r="112" spans="1:10" ht="13.5">
      <c r="A112" s="19"/>
      <c r="B112" s="27"/>
      <c r="C112" s="25"/>
      <c r="F112" s="27"/>
      <c r="G112" s="27"/>
      <c r="H112" s="21"/>
      <c r="J112" s="34"/>
    </row>
    <row r="113" spans="1:10" ht="13.5">
      <c r="A113" s="19"/>
      <c r="B113" s="27"/>
      <c r="C113" s="25"/>
      <c r="F113" s="27"/>
      <c r="G113" s="27"/>
      <c r="H113" s="21"/>
      <c r="I113" s="19"/>
      <c r="J113" s="34"/>
    </row>
    <row r="114" spans="1:10" ht="13.5">
      <c r="A114" s="19"/>
      <c r="B114" s="27"/>
      <c r="C114" s="25"/>
      <c r="F114" s="27"/>
      <c r="G114" s="27"/>
      <c r="H114" s="21"/>
      <c r="I114" s="19"/>
      <c r="J114" s="34"/>
    </row>
    <row r="115" spans="1:10" ht="13.5">
      <c r="A115" s="19"/>
      <c r="B115" s="27"/>
      <c r="C115" s="25"/>
      <c r="F115" s="27"/>
      <c r="G115" s="27"/>
      <c r="H115" s="21"/>
      <c r="I115" s="19"/>
      <c r="J115"/>
    </row>
    <row r="116" spans="1:10" ht="13.5">
      <c r="A116" s="19"/>
      <c r="B116" s="27"/>
      <c r="C116" s="25"/>
      <c r="F116" s="27"/>
      <c r="G116" s="27"/>
      <c r="H116" s="21"/>
      <c r="I116" s="19"/>
      <c r="J116"/>
    </row>
    <row r="117" spans="1:10" ht="13.5">
      <c r="A117" s="19"/>
      <c r="B117" s="27"/>
      <c r="C117" s="25"/>
      <c r="F117" s="27"/>
      <c r="G117" s="27"/>
      <c r="H117" s="21"/>
      <c r="I117" s="19"/>
      <c r="J117" s="34"/>
    </row>
    <row r="118" spans="1:10" ht="13.5">
      <c r="A118" s="19"/>
      <c r="B118" s="27"/>
      <c r="C118" s="25"/>
      <c r="F118" s="27"/>
      <c r="G118" s="27"/>
      <c r="H118" s="21"/>
      <c r="I118" s="19"/>
      <c r="J118" s="34"/>
    </row>
    <row r="119" spans="1:10" ht="13.5">
      <c r="A119" s="19"/>
      <c r="B119" s="27"/>
      <c r="C119" s="25"/>
      <c r="F119" s="27"/>
      <c r="G119" s="27"/>
      <c r="H119" s="21"/>
      <c r="I119" s="19"/>
      <c r="J119" s="23"/>
    </row>
    <row r="120" spans="1:10" ht="13.5">
      <c r="A120" s="19"/>
      <c r="B120" s="27"/>
      <c r="C120" s="25"/>
      <c r="F120" s="27"/>
      <c r="G120" s="27"/>
      <c r="H120" s="21"/>
      <c r="I120" s="19"/>
      <c r="J120" s="23"/>
    </row>
    <row r="121" spans="1:10" ht="13.5">
      <c r="A121" s="19"/>
      <c r="B121" s="27"/>
      <c r="C121" s="25"/>
      <c r="F121" s="27"/>
      <c r="G121" s="27"/>
      <c r="H121" s="21"/>
      <c r="I121" s="19"/>
      <c r="J121" s="23"/>
    </row>
    <row r="122" spans="1:10" ht="13.5">
      <c r="A122" s="19"/>
      <c r="B122" s="27"/>
      <c r="C122" s="25"/>
      <c r="F122" s="27"/>
      <c r="G122" s="27"/>
      <c r="H122" s="21"/>
      <c r="I122" s="19"/>
      <c r="J122" s="23"/>
    </row>
    <row r="123" spans="1:10" ht="13.5">
      <c r="A123" s="19"/>
      <c r="B123" s="27"/>
      <c r="C123" s="25"/>
      <c r="F123" s="27"/>
      <c r="G123" s="27"/>
      <c r="H123" s="21"/>
      <c r="I123" s="19"/>
      <c r="J123" s="23"/>
    </row>
    <row r="124" spans="1:10" ht="13.5">
      <c r="A124" s="19"/>
      <c r="B124" s="27"/>
      <c r="C124" s="25"/>
      <c r="F124" s="27"/>
      <c r="G124" s="27"/>
      <c r="H124" s="21"/>
      <c r="I124" s="19"/>
      <c r="J124" s="23"/>
    </row>
    <row r="125" spans="1:10" ht="13.5">
      <c r="A125" s="19"/>
      <c r="B125" s="27"/>
      <c r="C125" s="25"/>
      <c r="F125" s="27"/>
      <c r="G125" s="27"/>
      <c r="H125" s="21"/>
      <c r="I125" s="19"/>
      <c r="J125" s="34"/>
    </row>
    <row r="126" spans="1:10" ht="13.5">
      <c r="A126" s="19"/>
      <c r="B126" s="27"/>
      <c r="C126" s="25"/>
      <c r="F126" s="27"/>
      <c r="G126" s="27"/>
      <c r="H126" s="21"/>
      <c r="I126" s="19"/>
      <c r="J126" s="34"/>
    </row>
    <row r="127" spans="1:10" ht="13.5">
      <c r="A127" s="19"/>
      <c r="B127" s="27"/>
      <c r="C127" s="25"/>
      <c r="F127" s="27"/>
      <c r="G127" s="27"/>
      <c r="H127" s="21"/>
      <c r="I127" s="19"/>
      <c r="J127" s="34"/>
    </row>
    <row r="128" spans="1:10" ht="13.5">
      <c r="A128" s="19"/>
      <c r="B128" s="27"/>
      <c r="C128" s="25"/>
      <c r="F128" s="27"/>
      <c r="G128" s="27"/>
      <c r="H128" s="21"/>
      <c r="I128" s="19"/>
      <c r="J128" s="34"/>
    </row>
    <row r="129" spans="1:10" ht="13.5">
      <c r="A129" s="19"/>
      <c r="B129" s="27"/>
      <c r="C129" s="25"/>
      <c r="F129" s="27"/>
      <c r="G129" s="27"/>
      <c r="H129" s="21"/>
      <c r="I129" s="19"/>
      <c r="J129" s="34"/>
    </row>
    <row r="130" spans="1:10" ht="13.5">
      <c r="A130" s="19"/>
      <c r="B130" s="27"/>
      <c r="C130" s="25"/>
      <c r="F130" s="27"/>
      <c r="G130" s="27"/>
      <c r="H130" s="21"/>
      <c r="I130" s="19"/>
      <c r="J130" s="34"/>
    </row>
    <row r="131" spans="1:10" ht="13.5">
      <c r="A131" s="19"/>
      <c r="B131" s="27"/>
      <c r="C131" s="25"/>
      <c r="F131" s="27"/>
      <c r="G131" s="27"/>
      <c r="H131" s="21"/>
      <c r="I131" s="19"/>
      <c r="J131" s="34"/>
    </row>
    <row r="132" spans="1:10" ht="13.5">
      <c r="A132" s="19"/>
      <c r="B132" s="27"/>
      <c r="C132" s="25"/>
      <c r="F132" s="27"/>
      <c r="G132" s="27"/>
      <c r="H132" s="21"/>
      <c r="I132" s="19"/>
      <c r="J132" s="34"/>
    </row>
    <row r="133" spans="1:10" ht="13.5">
      <c r="A133" s="19"/>
      <c r="B133" s="27"/>
      <c r="C133" s="25"/>
      <c r="F133" s="27"/>
      <c r="G133" s="27"/>
      <c r="H133" s="21"/>
      <c r="I133" s="19"/>
      <c r="J133" s="34"/>
    </row>
    <row r="134" spans="1:10" ht="13.5">
      <c r="A134" s="19"/>
      <c r="B134" s="27"/>
      <c r="C134" s="25"/>
      <c r="F134" s="27"/>
      <c r="G134" s="27"/>
      <c r="H134" s="21"/>
      <c r="I134" s="19"/>
      <c r="J134" s="34"/>
    </row>
    <row r="135" spans="1:10" ht="13.5">
      <c r="A135" s="19"/>
      <c r="B135" s="27"/>
      <c r="C135" s="25"/>
      <c r="F135" s="27"/>
      <c r="G135" s="27"/>
      <c r="H135" s="21"/>
      <c r="I135" s="19"/>
      <c r="J135" s="34"/>
    </row>
    <row r="136" spans="1:10" ht="13.5">
      <c r="A136" s="19"/>
      <c r="B136" s="23"/>
      <c r="C136" s="25"/>
      <c r="F136" s="27"/>
      <c r="G136" s="27"/>
      <c r="H136" s="21"/>
      <c r="I136" s="19"/>
      <c r="J136" s="34"/>
    </row>
    <row r="137" spans="1:10" ht="13.5">
      <c r="A137" s="19"/>
      <c r="B137" s="23"/>
      <c r="C137" s="25"/>
      <c r="F137" s="27"/>
      <c r="G137" s="27"/>
      <c r="H137" s="21"/>
      <c r="I137" s="19"/>
      <c r="J137" s="34"/>
    </row>
    <row r="138" spans="1:10" ht="13.5">
      <c r="A138" s="35"/>
      <c r="B138" s="23"/>
      <c r="C138" s="25"/>
      <c r="F138" s="27"/>
      <c r="G138" s="27"/>
      <c r="H138" s="21"/>
      <c r="I138" s="19"/>
      <c r="J138" s="34"/>
    </row>
    <row r="139" spans="1:10" ht="13.5">
      <c r="A139" s="35"/>
      <c r="B139" s="23"/>
      <c r="C139" s="25"/>
      <c r="F139" s="27"/>
      <c r="G139" s="27"/>
      <c r="H139" s="21"/>
      <c r="I139" s="19"/>
      <c r="J139" s="34"/>
    </row>
    <row r="140" spans="1:10" ht="13.5">
      <c r="A140" s="35"/>
      <c r="B140" s="23"/>
      <c r="C140" s="25"/>
      <c r="F140" s="27"/>
      <c r="G140" s="27"/>
      <c r="H140" s="21"/>
      <c r="I140" s="19"/>
      <c r="J140" s="34"/>
    </row>
    <row r="141" spans="1:10" ht="13.5">
      <c r="A141" s="35"/>
      <c r="B141" s="23"/>
      <c r="C141" s="25"/>
      <c r="F141" s="27"/>
      <c r="G141" s="27"/>
      <c r="H141" s="21"/>
      <c r="I141" s="19"/>
      <c r="J141" s="34"/>
    </row>
    <row r="142" spans="1:10" ht="13.5">
      <c r="A142" s="35"/>
      <c r="B142" s="23"/>
      <c r="C142" s="25"/>
      <c r="F142" s="27"/>
      <c r="G142" s="27"/>
      <c r="H142" s="21"/>
      <c r="I142" s="19"/>
      <c r="J142" s="34"/>
    </row>
    <row r="143" spans="1:10" ht="13.5">
      <c r="A143" s="35"/>
      <c r="B143" s="23"/>
      <c r="C143" s="25"/>
      <c r="F143" s="27"/>
      <c r="G143" s="27"/>
      <c r="H143" s="21"/>
      <c r="I143" s="19"/>
      <c r="J143" s="34"/>
    </row>
    <row r="144" spans="1:10" ht="13.5">
      <c r="A144" s="35"/>
      <c r="B144" s="23"/>
      <c r="C144" s="36"/>
      <c r="F144" s="27"/>
      <c r="G144" s="27"/>
      <c r="H144" s="21"/>
      <c r="I144" s="19"/>
      <c r="J144" s="34"/>
    </row>
    <row r="145" spans="1:10" ht="13.5">
      <c r="A145" s="35"/>
      <c r="B145" s="23"/>
      <c r="C145" s="36"/>
      <c r="F145" s="27"/>
      <c r="G145" s="27"/>
      <c r="H145" s="21"/>
      <c r="I145" s="19"/>
      <c r="J145" s="34"/>
    </row>
    <row r="146" spans="1:10" ht="13.5">
      <c r="A146" s="35"/>
      <c r="B146" s="23"/>
      <c r="C146" s="36"/>
      <c r="F146" s="27"/>
      <c r="G146" s="27"/>
      <c r="H146" s="21"/>
      <c r="I146" s="19"/>
      <c r="J146" s="34"/>
    </row>
    <row r="147" spans="1:10" ht="13.5">
      <c r="A147" s="35"/>
      <c r="B147" s="23"/>
      <c r="C147" s="36"/>
      <c r="F147" s="27"/>
      <c r="G147" s="27"/>
      <c r="H147" s="21"/>
      <c r="I147" s="19"/>
      <c r="J147" s="34"/>
    </row>
    <row r="148" spans="1:10" ht="13.5">
      <c r="A148" s="35"/>
      <c r="B148" s="23"/>
      <c r="C148" s="27"/>
      <c r="F148" s="27"/>
      <c r="G148" s="27"/>
      <c r="H148" s="21"/>
      <c r="I148" s="19"/>
      <c r="J148" s="34"/>
    </row>
    <row r="149" spans="1:10" ht="13.5">
      <c r="A149" s="35"/>
      <c r="B149" s="23"/>
      <c r="C149" s="27"/>
      <c r="F149" s="27"/>
      <c r="G149" s="27"/>
      <c r="H149" s="21"/>
      <c r="I149" s="19"/>
      <c r="J149" s="34"/>
    </row>
    <row r="150" spans="1:10" ht="12.75">
      <c r="A150"/>
      <c r="B150"/>
      <c r="C150"/>
      <c r="D150"/>
      <c r="E150"/>
      <c r="F150"/>
      <c r="G150"/>
      <c r="H150"/>
      <c r="J150" s="34"/>
    </row>
    <row r="151" spans="1:10" ht="12.75">
      <c r="A151"/>
      <c r="B151"/>
      <c r="C151"/>
      <c r="D151"/>
      <c r="E151"/>
      <c r="F151"/>
      <c r="G151"/>
      <c r="H151"/>
      <c r="J151" s="34"/>
    </row>
    <row r="152" spans="1:10" ht="12.75">
      <c r="A152"/>
      <c r="B152"/>
      <c r="C152"/>
      <c r="D152"/>
      <c r="E152"/>
      <c r="F152"/>
      <c r="G152"/>
      <c r="H152"/>
      <c r="J152" s="34"/>
    </row>
    <row r="153" spans="1:10" ht="12.75">
      <c r="A153"/>
      <c r="B153"/>
      <c r="C153"/>
      <c r="D153"/>
      <c r="E153"/>
      <c r="F153"/>
      <c r="G153"/>
      <c r="H153"/>
      <c r="J153" s="34"/>
    </row>
    <row r="154" spans="1:10" ht="12.75">
      <c r="A154"/>
      <c r="B154"/>
      <c r="C154"/>
      <c r="D154"/>
      <c r="E154"/>
      <c r="F154"/>
      <c r="G154"/>
      <c r="H154"/>
      <c r="J154" s="34"/>
    </row>
    <row r="155" spans="1:10" ht="12.75">
      <c r="A155"/>
      <c r="B155"/>
      <c r="C155"/>
      <c r="D155"/>
      <c r="E155"/>
      <c r="F155"/>
      <c r="G155"/>
      <c r="H155"/>
      <c r="J155" s="34"/>
    </row>
    <row r="156" spans="1:10" ht="12.75">
      <c r="A156"/>
      <c r="B156"/>
      <c r="C156"/>
      <c r="D156"/>
      <c r="E156"/>
      <c r="F156"/>
      <c r="G156"/>
      <c r="H156"/>
      <c r="J156" s="34"/>
    </row>
    <row r="157" spans="1:10" ht="12.75">
      <c r="A157"/>
      <c r="B157"/>
      <c r="C157"/>
      <c r="D157"/>
      <c r="E157"/>
      <c r="F157"/>
      <c r="G157"/>
      <c r="H157"/>
      <c r="J157" s="34"/>
    </row>
    <row r="158" spans="1:10" ht="12.75">
      <c r="A158"/>
      <c r="B158"/>
      <c r="C158"/>
      <c r="D158"/>
      <c r="E158"/>
      <c r="F158"/>
      <c r="G158"/>
      <c r="H158"/>
      <c r="J158" s="34"/>
    </row>
    <row r="159" spans="1:10" ht="12.75">
      <c r="A159"/>
      <c r="B159"/>
      <c r="C159"/>
      <c r="D159"/>
      <c r="E159"/>
      <c r="F159"/>
      <c r="G159"/>
      <c r="H159"/>
      <c r="J159" s="34"/>
    </row>
    <row r="160" spans="1:10" ht="12.75">
      <c r="A160"/>
      <c r="B160"/>
      <c r="C160"/>
      <c r="D160"/>
      <c r="E160"/>
      <c r="F160"/>
      <c r="G160"/>
      <c r="H160"/>
      <c r="J160" s="34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</sheetData>
  <sheetProtection selectLockedCells="1" selectUnlockedCells="1"/>
  <mergeCells count="11">
    <mergeCell ref="A1:C2"/>
    <mergeCell ref="D1:E2"/>
    <mergeCell ref="F1:H2"/>
    <mergeCell ref="A3:B3"/>
    <mergeCell ref="A4:B4"/>
    <mergeCell ref="C4:C5"/>
    <mergeCell ref="D4:D5"/>
    <mergeCell ref="E4:E5"/>
    <mergeCell ref="F4:F5"/>
    <mergeCell ref="G4:G5"/>
    <mergeCell ref="H4:H5"/>
  </mergeCells>
  <printOptions/>
  <pageMargins left="0.25763888888888886" right="0.25763888888888886" top="0.14305555555555555" bottom="0.04791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76">
      <selection activeCell="A81" sqref="A81"/>
    </sheetView>
  </sheetViews>
  <sheetFormatPr defaultColWidth="12.57421875" defaultRowHeight="12.75"/>
  <cols>
    <col min="1" max="1" width="10.8515625" style="1" customWidth="1"/>
    <col min="2" max="2" width="10.7109375" style="2" customWidth="1"/>
    <col min="3" max="3" width="9.8515625" style="2" customWidth="1"/>
    <col min="4" max="4" width="21.00390625" style="2" customWidth="1"/>
    <col min="5" max="5" width="21.8515625" style="2" customWidth="1"/>
    <col min="6" max="6" width="6.57421875" style="2" customWidth="1"/>
    <col min="7" max="7" width="8.421875" style="2" customWidth="1"/>
    <col min="8" max="8" width="9.8515625" style="2" customWidth="1"/>
    <col min="9" max="16384" width="11.57421875" style="0" customWidth="1"/>
  </cols>
  <sheetData>
    <row r="1" spans="1:8" ht="12.75" customHeight="1">
      <c r="A1" s="5" t="s">
        <v>0</v>
      </c>
      <c r="B1" s="5"/>
      <c r="C1" s="5"/>
      <c r="D1" s="6" t="s">
        <v>1</v>
      </c>
      <c r="E1" s="6"/>
      <c r="F1" s="7">
        <v>41853</v>
      </c>
      <c r="G1" s="7"/>
      <c r="H1" s="7"/>
    </row>
    <row r="2" spans="1:8" ht="12.75" customHeight="1">
      <c r="A2" s="5"/>
      <c r="B2" s="5"/>
      <c r="C2" s="5"/>
      <c r="D2" s="6"/>
      <c r="E2" s="6"/>
      <c r="F2" s="7"/>
      <c r="G2" s="7"/>
      <c r="H2" s="7"/>
    </row>
    <row r="3" spans="1:11" ht="13.5" customHeight="1">
      <c r="A3" s="8" t="s">
        <v>2</v>
      </c>
      <c r="B3" s="8"/>
      <c r="D3" s="9"/>
      <c r="E3" s="10"/>
      <c r="F3" s="11"/>
      <c r="G3" s="12"/>
      <c r="H3" s="11"/>
      <c r="I3" s="11"/>
      <c r="J3" s="11"/>
      <c r="K3" s="4"/>
    </row>
    <row r="4" spans="1:11" ht="13.5" customHeight="1">
      <c r="A4" s="13" t="s">
        <v>3</v>
      </c>
      <c r="B4" s="13"/>
      <c r="C4" s="14" t="s">
        <v>4</v>
      </c>
      <c r="D4" s="15" t="s">
        <v>5</v>
      </c>
      <c r="E4" s="14" t="s">
        <v>6</v>
      </c>
      <c r="F4" s="16" t="s">
        <v>7</v>
      </c>
      <c r="G4" s="16" t="s">
        <v>8</v>
      </c>
      <c r="H4" s="16" t="s">
        <v>9</v>
      </c>
      <c r="I4" s="11"/>
      <c r="J4" s="11"/>
      <c r="K4" s="4"/>
    </row>
    <row r="5" spans="1:8" ht="12.75">
      <c r="A5" s="17" t="s">
        <v>10</v>
      </c>
      <c r="B5" s="17" t="s">
        <v>11</v>
      </c>
      <c r="C5" s="14"/>
      <c r="D5" s="14"/>
      <c r="E5" s="14"/>
      <c r="F5" s="14"/>
      <c r="G5" s="14"/>
      <c r="H5" s="16"/>
    </row>
    <row r="6" spans="1:16" ht="12.75">
      <c r="A6" s="22" t="s">
        <v>3</v>
      </c>
      <c r="B6" s="23" t="s">
        <v>213</v>
      </c>
      <c r="C6" s="24" t="s">
        <v>214</v>
      </c>
      <c r="D6" s="22" t="s">
        <v>5</v>
      </c>
      <c r="E6" s="22" t="s">
        <v>6</v>
      </c>
      <c r="F6" s="22" t="s">
        <v>7</v>
      </c>
      <c r="G6" s="22" t="s">
        <v>8</v>
      </c>
      <c r="H6" s="18" t="s">
        <v>9</v>
      </c>
      <c r="I6" s="5"/>
      <c r="J6" s="5"/>
      <c r="K6" s="5"/>
      <c r="L6" s="6"/>
      <c r="M6" s="6"/>
      <c r="N6" s="7"/>
      <c r="O6" s="7"/>
      <c r="P6" s="7"/>
    </row>
    <row r="7" spans="1:16" ht="12.75" customHeight="1">
      <c r="A7" s="19" t="s">
        <v>12</v>
      </c>
      <c r="B7" s="19" t="s">
        <v>13</v>
      </c>
      <c r="C7" s="3">
        <v>86</v>
      </c>
      <c r="D7" s="3" t="s">
        <v>14</v>
      </c>
      <c r="E7" s="3" t="s">
        <v>15</v>
      </c>
      <c r="F7" s="2">
        <v>18</v>
      </c>
      <c r="G7" s="20">
        <v>0.012129629629629629</v>
      </c>
      <c r="H7" s="21">
        <f>G7/5</f>
        <v>0.002425925925925926</v>
      </c>
      <c r="I7" s="5"/>
      <c r="J7" s="5"/>
      <c r="K7" s="5"/>
      <c r="L7" s="6"/>
      <c r="M7" s="6"/>
      <c r="N7" s="7"/>
      <c r="O7" s="7"/>
      <c r="P7" s="7"/>
    </row>
    <row r="8" spans="1:16" ht="12.75" customHeight="1">
      <c r="A8" s="19" t="s">
        <v>16</v>
      </c>
      <c r="B8" s="19" t="s">
        <v>17</v>
      </c>
      <c r="C8" s="3">
        <v>91</v>
      </c>
      <c r="D8" s="3" t="s">
        <v>18</v>
      </c>
      <c r="E8" s="3" t="s">
        <v>19</v>
      </c>
      <c r="F8" s="2">
        <v>3</v>
      </c>
      <c r="G8" s="20">
        <v>0.012164351851851852</v>
      </c>
      <c r="H8" s="21">
        <f>G8/5</f>
        <v>0.0024328703703703704</v>
      </c>
      <c r="I8" s="8"/>
      <c r="J8" s="8"/>
      <c r="K8" s="2"/>
      <c r="L8" s="9"/>
      <c r="M8" s="10"/>
      <c r="N8" s="11"/>
      <c r="O8" s="12"/>
      <c r="P8" s="11"/>
    </row>
    <row r="9" spans="1:16" ht="12.75" customHeight="1">
      <c r="A9" s="19" t="s">
        <v>20</v>
      </c>
      <c r="B9" s="19" t="s">
        <v>25</v>
      </c>
      <c r="C9" s="26">
        <v>83</v>
      </c>
      <c r="D9" s="26" t="s">
        <v>26</v>
      </c>
      <c r="E9" s="26" t="s">
        <v>27</v>
      </c>
      <c r="F9" s="2">
        <v>5</v>
      </c>
      <c r="G9" s="20">
        <v>0.012719907407407409</v>
      </c>
      <c r="H9" s="21">
        <f>G9/5</f>
        <v>0.0025439814814814817</v>
      </c>
      <c r="I9" s="8"/>
      <c r="J9" s="8"/>
      <c r="K9" s="37"/>
      <c r="L9" s="38"/>
      <c r="M9" s="37"/>
      <c r="N9" s="39"/>
      <c r="O9" s="39"/>
      <c r="P9" s="39"/>
    </row>
    <row r="10" spans="1:16" ht="12.75" customHeight="1">
      <c r="A10" s="19" t="s">
        <v>24</v>
      </c>
      <c r="B10" s="19" t="s">
        <v>29</v>
      </c>
      <c r="C10" s="3">
        <v>77</v>
      </c>
      <c r="D10" s="3" t="s">
        <v>30</v>
      </c>
      <c r="E10" s="3" t="s">
        <v>31</v>
      </c>
      <c r="F10" s="2">
        <v>16</v>
      </c>
      <c r="G10" s="20">
        <v>0.013229166666666667</v>
      </c>
      <c r="H10" s="21">
        <f>G10/5</f>
        <v>0.0026458333333333334</v>
      </c>
      <c r="I10" s="40"/>
      <c r="J10" s="40"/>
      <c r="K10" s="37"/>
      <c r="L10" s="37"/>
      <c r="M10" s="37"/>
      <c r="N10" s="37"/>
      <c r="O10" s="37"/>
      <c r="P10" s="39"/>
    </row>
    <row r="11" spans="1:16" ht="12.75" customHeight="1">
      <c r="A11" s="19" t="s">
        <v>28</v>
      </c>
      <c r="B11" s="19" t="s">
        <v>36</v>
      </c>
      <c r="C11" s="25">
        <v>89</v>
      </c>
      <c r="D11" s="3" t="s">
        <v>37</v>
      </c>
      <c r="E11" s="3" t="s">
        <v>38</v>
      </c>
      <c r="F11" s="2">
        <v>31</v>
      </c>
      <c r="G11" s="20">
        <v>0.013564814814814814</v>
      </c>
      <c r="H11" s="21">
        <f>G11/5</f>
        <v>0.002712962962962963</v>
      </c>
      <c r="I11" s="19"/>
      <c r="J11" s="19"/>
      <c r="K11" s="3"/>
      <c r="L11" s="3"/>
      <c r="M11" s="3"/>
      <c r="N11" s="2"/>
      <c r="O11" s="20"/>
      <c r="P11" s="21"/>
    </row>
    <row r="12" spans="1:16" ht="12.75" customHeight="1">
      <c r="A12" s="19" t="s">
        <v>32</v>
      </c>
      <c r="B12" s="19" t="s">
        <v>40</v>
      </c>
      <c r="C12" s="25">
        <v>91</v>
      </c>
      <c r="D12" s="3" t="s">
        <v>41</v>
      </c>
      <c r="E12" s="3" t="s">
        <v>42</v>
      </c>
      <c r="F12" s="2">
        <v>29</v>
      </c>
      <c r="G12" s="20">
        <v>0.013657407407407408</v>
      </c>
      <c r="H12" s="21">
        <f>G12/5</f>
        <v>0.0027314814814814814</v>
      </c>
      <c r="I12" s="19"/>
      <c r="J12" s="19"/>
      <c r="K12" s="3"/>
      <c r="L12" s="3"/>
      <c r="M12" s="3"/>
      <c r="N12" s="2"/>
      <c r="O12" s="20"/>
      <c r="P12" s="21"/>
    </row>
    <row r="13" spans="1:16" ht="12.75" customHeight="1">
      <c r="A13" s="19" t="s">
        <v>35</v>
      </c>
      <c r="B13" s="19" t="s">
        <v>44</v>
      </c>
      <c r="C13" s="3">
        <v>80</v>
      </c>
      <c r="D13" s="3" t="s">
        <v>45</v>
      </c>
      <c r="E13" s="3" t="s">
        <v>46</v>
      </c>
      <c r="F13" s="2">
        <v>22</v>
      </c>
      <c r="G13" s="20">
        <v>0.013865740740740741</v>
      </c>
      <c r="H13" s="21">
        <f>G13/5</f>
        <v>0.0027731481481481483</v>
      </c>
      <c r="I13" s="19"/>
      <c r="J13" s="19"/>
      <c r="K13" s="3"/>
      <c r="L13" s="3"/>
      <c r="M13" s="3"/>
      <c r="N13" s="2"/>
      <c r="O13" s="20"/>
      <c r="P13" s="21"/>
    </row>
    <row r="14" spans="1:16" ht="12.75" customHeight="1">
      <c r="A14" s="19" t="s">
        <v>39</v>
      </c>
      <c r="B14" s="19" t="s">
        <v>48</v>
      </c>
      <c r="C14" s="25">
        <v>93</v>
      </c>
      <c r="D14" s="3" t="s">
        <v>49</v>
      </c>
      <c r="E14" s="3" t="s">
        <v>50</v>
      </c>
      <c r="F14" s="2">
        <v>23</v>
      </c>
      <c r="G14" s="20">
        <v>0.014074074074074074</v>
      </c>
      <c r="H14" s="21">
        <f>G14/5</f>
        <v>0.0028148148148148147</v>
      </c>
      <c r="I14" s="19"/>
      <c r="J14" s="19"/>
      <c r="K14" s="3"/>
      <c r="L14" s="3"/>
      <c r="M14" s="3"/>
      <c r="N14" s="27"/>
      <c r="O14" s="20"/>
      <c r="P14" s="21"/>
    </row>
    <row r="15" spans="1:16" ht="12.75" customHeight="1">
      <c r="A15" s="19" t="s">
        <v>43</v>
      </c>
      <c r="B15" s="19" t="s">
        <v>109</v>
      </c>
      <c r="C15" s="25">
        <v>75</v>
      </c>
      <c r="D15" s="3" t="s">
        <v>110</v>
      </c>
      <c r="E15" s="3" t="s">
        <v>19</v>
      </c>
      <c r="F15" s="2">
        <v>19</v>
      </c>
      <c r="G15" s="20">
        <v>0.015613425925925925</v>
      </c>
      <c r="H15" s="21">
        <f>G15/5</f>
        <v>0.003122685185185185</v>
      </c>
      <c r="I15" s="19"/>
      <c r="J15" s="19"/>
      <c r="K15" s="3"/>
      <c r="L15" s="3"/>
      <c r="M15" s="3"/>
      <c r="N15" s="27"/>
      <c r="O15" s="20"/>
      <c r="P15" s="21"/>
    </row>
    <row r="16" spans="1:16" ht="12.75" customHeight="1">
      <c r="A16" s="19" t="s">
        <v>47</v>
      </c>
      <c r="B16" s="19" t="s">
        <v>112</v>
      </c>
      <c r="C16" s="3">
        <v>78</v>
      </c>
      <c r="D16" s="3" t="s">
        <v>113</v>
      </c>
      <c r="E16" s="3" t="s">
        <v>114</v>
      </c>
      <c r="F16" s="2">
        <v>28</v>
      </c>
      <c r="G16" s="20">
        <v>0.015671296296296294</v>
      </c>
      <c r="H16" s="21">
        <f>G16/5</f>
        <v>0.003134259259259259</v>
      </c>
      <c r="I16" s="19"/>
      <c r="J16" s="19"/>
      <c r="K16" s="3"/>
      <c r="L16" s="3"/>
      <c r="M16" s="3"/>
      <c r="N16" s="2"/>
      <c r="O16" s="20"/>
      <c r="P16" s="21"/>
    </row>
    <row r="17" spans="1:16" ht="12.75" customHeight="1">
      <c r="A17" s="19" t="s">
        <v>51</v>
      </c>
      <c r="B17" s="19" t="s">
        <v>145</v>
      </c>
      <c r="C17" s="31">
        <v>76</v>
      </c>
      <c r="D17" s="26" t="s">
        <v>146</v>
      </c>
      <c r="E17" s="26" t="s">
        <v>147</v>
      </c>
      <c r="F17" s="2">
        <v>14</v>
      </c>
      <c r="G17" s="20">
        <v>0.01707175925925926</v>
      </c>
      <c r="H17" s="21">
        <f>G17/5</f>
        <v>0.0034143518518518516</v>
      </c>
      <c r="I17" s="19"/>
      <c r="J17" s="19"/>
      <c r="K17" s="3"/>
      <c r="L17" s="3"/>
      <c r="M17" s="3"/>
      <c r="N17" s="2"/>
      <c r="O17" s="20"/>
      <c r="P17" s="21"/>
    </row>
    <row r="18" spans="1:16" ht="12.75" customHeight="1">
      <c r="A18" s="22" t="s">
        <v>3</v>
      </c>
      <c r="B18" s="23" t="s">
        <v>215</v>
      </c>
      <c r="C18" s="24" t="s">
        <v>216</v>
      </c>
      <c r="D18" s="22" t="s">
        <v>5</v>
      </c>
      <c r="E18" s="22" t="s">
        <v>6</v>
      </c>
      <c r="F18" s="22" t="s">
        <v>7</v>
      </c>
      <c r="G18" s="22" t="s">
        <v>8</v>
      </c>
      <c r="H18" s="18" t="s">
        <v>9</v>
      </c>
      <c r="I18" s="19"/>
      <c r="J18" s="19"/>
      <c r="K18" s="25"/>
      <c r="L18" s="3"/>
      <c r="M18" s="3"/>
      <c r="N18" s="2"/>
      <c r="O18" s="20"/>
      <c r="P18" s="21"/>
    </row>
    <row r="19" spans="1:16" ht="12.75" customHeight="1">
      <c r="A19" s="19" t="s">
        <v>12</v>
      </c>
      <c r="B19" s="19" t="s">
        <v>33</v>
      </c>
      <c r="C19" s="3">
        <v>74</v>
      </c>
      <c r="D19" s="3" t="s">
        <v>34</v>
      </c>
      <c r="E19" s="3" t="s">
        <v>19</v>
      </c>
      <c r="F19" s="27">
        <v>17</v>
      </c>
      <c r="G19" s="20">
        <v>0.013541666666666667</v>
      </c>
      <c r="H19" s="21">
        <f>G19/5</f>
        <v>0.0027083333333333334</v>
      </c>
      <c r="I19" s="19"/>
      <c r="J19" s="19"/>
      <c r="K19" s="3"/>
      <c r="L19" s="3"/>
      <c r="M19" s="3"/>
      <c r="N19" s="2"/>
      <c r="O19" s="20"/>
      <c r="P19" s="21"/>
    </row>
    <row r="20" spans="1:16" ht="12.75" customHeight="1">
      <c r="A20" s="19" t="s">
        <v>16</v>
      </c>
      <c r="B20" s="19" t="s">
        <v>71</v>
      </c>
      <c r="C20" s="25">
        <v>68</v>
      </c>
      <c r="D20" s="3" t="s">
        <v>72</v>
      </c>
      <c r="E20" s="3" t="s">
        <v>73</v>
      </c>
      <c r="F20" s="27">
        <v>10</v>
      </c>
      <c r="G20" s="20">
        <v>0.014386574074074072</v>
      </c>
      <c r="H20" s="21">
        <f>G20/5</f>
        <v>0.0028773148148148143</v>
      </c>
      <c r="I20" s="19"/>
      <c r="J20" s="19"/>
      <c r="K20" s="25"/>
      <c r="L20" s="3"/>
      <c r="M20" s="3"/>
      <c r="N20" s="2"/>
      <c r="O20" s="20"/>
      <c r="P20" s="21"/>
    </row>
    <row r="21" spans="1:16" ht="12.75" customHeight="1">
      <c r="A21" s="19" t="s">
        <v>20</v>
      </c>
      <c r="B21" s="19" t="s">
        <v>79</v>
      </c>
      <c r="C21" s="3">
        <v>73</v>
      </c>
      <c r="D21" s="3" t="s">
        <v>80</v>
      </c>
      <c r="E21" s="3" t="s">
        <v>19</v>
      </c>
      <c r="F21" s="2">
        <v>6</v>
      </c>
      <c r="G21" s="20">
        <v>0.01449074074074074</v>
      </c>
      <c r="H21" s="21">
        <f>G21/5</f>
        <v>0.002898148148148148</v>
      </c>
      <c r="I21" s="19"/>
      <c r="J21" s="19"/>
      <c r="K21" s="25"/>
      <c r="L21" s="3"/>
      <c r="M21" s="3"/>
      <c r="N21" s="27"/>
      <c r="O21" s="20"/>
      <c r="P21" s="21"/>
    </row>
    <row r="22" spans="1:16" ht="12.75" customHeight="1">
      <c r="A22" s="19" t="s">
        <v>24</v>
      </c>
      <c r="B22" s="19" t="s">
        <v>98</v>
      </c>
      <c r="C22" s="3">
        <v>67</v>
      </c>
      <c r="D22" s="3" t="s">
        <v>99</v>
      </c>
      <c r="E22" s="3" t="s">
        <v>93</v>
      </c>
      <c r="F22" s="2">
        <v>25</v>
      </c>
      <c r="G22" s="20">
        <v>0.015405092592592592</v>
      </c>
      <c r="H22" s="21">
        <f>G22/5</f>
        <v>0.0030810185185185185</v>
      </c>
      <c r="I22" s="19"/>
      <c r="J22" s="19"/>
      <c r="K22" s="3"/>
      <c r="L22" s="3"/>
      <c r="M22" s="3"/>
      <c r="N22" s="27"/>
      <c r="O22" s="20"/>
      <c r="P22" s="21"/>
    </row>
    <row r="23" spans="1:16" ht="12.75" customHeight="1">
      <c r="A23" s="19" t="s">
        <v>28</v>
      </c>
      <c r="B23" s="19" t="s">
        <v>141</v>
      </c>
      <c r="C23" s="31">
        <v>72</v>
      </c>
      <c r="D23" s="26" t="s">
        <v>142</v>
      </c>
      <c r="E23" s="26" t="s">
        <v>143</v>
      </c>
      <c r="F23" s="2">
        <v>21</v>
      </c>
      <c r="G23" s="20">
        <v>0.01673611111111111</v>
      </c>
      <c r="H23" s="21">
        <f>G23/5</f>
        <v>0.0033472222222222224</v>
      </c>
      <c r="I23" s="19"/>
      <c r="J23" s="19"/>
      <c r="K23" s="3"/>
      <c r="L23" s="3"/>
      <c r="M23" s="3"/>
      <c r="N23" s="27"/>
      <c r="O23" s="20"/>
      <c r="P23" s="21"/>
    </row>
    <row r="24" spans="1:16" ht="12.75" customHeight="1">
      <c r="A24" s="19" t="s">
        <v>32</v>
      </c>
      <c r="B24" s="19" t="s">
        <v>156</v>
      </c>
      <c r="C24" s="3">
        <v>65</v>
      </c>
      <c r="D24" s="3" t="s">
        <v>157</v>
      </c>
      <c r="E24" s="3" t="s">
        <v>143</v>
      </c>
      <c r="F24" s="2">
        <v>24</v>
      </c>
      <c r="G24" s="20">
        <v>0.0175</v>
      </c>
      <c r="H24" s="21">
        <f>G24/5</f>
        <v>0.0035000000000000005</v>
      </c>
      <c r="I24" s="19"/>
      <c r="J24" s="19"/>
      <c r="K24" s="3"/>
      <c r="L24" s="3"/>
      <c r="M24" s="3"/>
      <c r="N24" s="2"/>
      <c r="O24" s="20"/>
      <c r="P24" s="21"/>
    </row>
    <row r="25" spans="1:16" ht="12.75" customHeight="1">
      <c r="A25" s="22" t="s">
        <v>3</v>
      </c>
      <c r="B25" s="23" t="s">
        <v>217</v>
      </c>
      <c r="C25" s="24" t="s">
        <v>218</v>
      </c>
      <c r="D25" s="22" t="s">
        <v>5</v>
      </c>
      <c r="E25" s="22" t="s">
        <v>6</v>
      </c>
      <c r="F25" s="22" t="s">
        <v>7</v>
      </c>
      <c r="G25" s="22" t="s">
        <v>8</v>
      </c>
      <c r="H25" s="18" t="s">
        <v>9</v>
      </c>
      <c r="I25" s="19"/>
      <c r="J25" s="19"/>
      <c r="K25" s="3"/>
      <c r="L25" s="3"/>
      <c r="M25" s="3"/>
      <c r="N25" s="2"/>
      <c r="O25" s="20"/>
      <c r="P25" s="21"/>
    </row>
    <row r="26" spans="1:16" ht="12.75" customHeight="1">
      <c r="A26" s="19" t="s">
        <v>12</v>
      </c>
      <c r="B26" s="19" t="s">
        <v>52</v>
      </c>
      <c r="C26" s="3">
        <v>62</v>
      </c>
      <c r="D26" s="3" t="s">
        <v>53</v>
      </c>
      <c r="E26" s="3" t="s">
        <v>54</v>
      </c>
      <c r="F26" s="27">
        <v>11</v>
      </c>
      <c r="G26" s="20">
        <v>0.014166666666666666</v>
      </c>
      <c r="H26" s="21">
        <f>G26/5</f>
        <v>0.002833333333333333</v>
      </c>
      <c r="I26" s="19"/>
      <c r="J26" s="19"/>
      <c r="K26" s="25"/>
      <c r="L26" s="3"/>
      <c r="M26" s="3"/>
      <c r="N26" s="2"/>
      <c r="O26" s="20"/>
      <c r="P26" s="21"/>
    </row>
    <row r="27" spans="1:16" ht="12.75" customHeight="1">
      <c r="A27" s="19" t="s">
        <v>16</v>
      </c>
      <c r="B27" s="19" t="s">
        <v>67</v>
      </c>
      <c r="C27" s="3">
        <v>62</v>
      </c>
      <c r="D27" s="3" t="s">
        <v>68</v>
      </c>
      <c r="E27" s="3" t="s">
        <v>69</v>
      </c>
      <c r="F27" s="2">
        <v>9</v>
      </c>
      <c r="G27" s="20">
        <v>0.014340277777777776</v>
      </c>
      <c r="H27" s="21">
        <f>G27/5</f>
        <v>0.002868055555555555</v>
      </c>
      <c r="I27" s="19"/>
      <c r="J27" s="19"/>
      <c r="K27" s="3"/>
      <c r="L27" s="3"/>
      <c r="M27" s="3"/>
      <c r="N27" s="2"/>
      <c r="O27" s="20"/>
      <c r="P27" s="21"/>
    </row>
    <row r="28" spans="1:16" ht="12.75" customHeight="1">
      <c r="A28" s="19" t="s">
        <v>20</v>
      </c>
      <c r="B28" s="19" t="s">
        <v>88</v>
      </c>
      <c r="C28" s="3">
        <v>60</v>
      </c>
      <c r="D28" s="3" t="s">
        <v>89</v>
      </c>
      <c r="E28" s="3" t="s">
        <v>61</v>
      </c>
      <c r="F28" s="27">
        <v>12</v>
      </c>
      <c r="G28" s="20">
        <v>0.015069444444444444</v>
      </c>
      <c r="H28" s="21">
        <f>G28/5</f>
        <v>0.003013888888888889</v>
      </c>
      <c r="I28" s="19"/>
      <c r="J28" s="19"/>
      <c r="K28" s="3"/>
      <c r="L28" s="3"/>
      <c r="M28" s="3"/>
      <c r="N28" s="27"/>
      <c r="O28" s="20"/>
      <c r="P28" s="21"/>
    </row>
    <row r="29" spans="1:16" ht="12.75" customHeight="1">
      <c r="A29" s="19" t="s">
        <v>24</v>
      </c>
      <c r="B29" s="19" t="s">
        <v>134</v>
      </c>
      <c r="C29" s="25">
        <v>57</v>
      </c>
      <c r="D29" s="3" t="s">
        <v>135</v>
      </c>
      <c r="E29" s="3" t="s">
        <v>19</v>
      </c>
      <c r="F29" s="2">
        <v>30</v>
      </c>
      <c r="G29" s="20">
        <v>0.01605324074074074</v>
      </c>
      <c r="H29" s="21">
        <f>G29/5</f>
        <v>0.003210648148148148</v>
      </c>
      <c r="I29" s="19"/>
      <c r="J29" s="19"/>
      <c r="K29" s="3"/>
      <c r="L29" s="3"/>
      <c r="M29" s="3"/>
      <c r="N29" s="2"/>
      <c r="O29" s="20"/>
      <c r="P29" s="21"/>
    </row>
    <row r="30" spans="1:16" ht="12.75" customHeight="1">
      <c r="A30" s="22" t="s">
        <v>3</v>
      </c>
      <c r="B30" s="23" t="s">
        <v>219</v>
      </c>
      <c r="C30" s="24" t="s">
        <v>220</v>
      </c>
      <c r="D30" s="22" t="s">
        <v>5</v>
      </c>
      <c r="E30" s="22" t="s">
        <v>6</v>
      </c>
      <c r="F30" s="22" t="s">
        <v>7</v>
      </c>
      <c r="G30" s="22" t="s">
        <v>8</v>
      </c>
      <c r="H30" s="18" t="s">
        <v>9</v>
      </c>
      <c r="I30" s="19"/>
      <c r="J30" s="19"/>
      <c r="K30" s="25"/>
      <c r="L30" s="3"/>
      <c r="M30" s="3"/>
      <c r="N30" s="27"/>
      <c r="O30" s="20"/>
      <c r="P30" s="21"/>
    </row>
    <row r="31" spans="1:16" ht="12.75" customHeight="1">
      <c r="A31" s="19" t="s">
        <v>12</v>
      </c>
      <c r="B31" s="19" t="s">
        <v>59</v>
      </c>
      <c r="C31" s="3">
        <v>50</v>
      </c>
      <c r="D31" s="3" t="s">
        <v>60</v>
      </c>
      <c r="E31" s="3" t="s">
        <v>61</v>
      </c>
      <c r="F31" s="27">
        <v>15</v>
      </c>
      <c r="G31" s="20">
        <v>0.014282407407407407</v>
      </c>
      <c r="H31" s="21">
        <f>G31/5</f>
        <v>0.0028564814814814815</v>
      </c>
      <c r="I31" s="19"/>
      <c r="J31" s="19"/>
      <c r="K31" s="25"/>
      <c r="L31" s="3"/>
      <c r="M31" s="3"/>
      <c r="N31" s="27"/>
      <c r="O31" s="20"/>
      <c r="P31" s="21"/>
    </row>
    <row r="32" spans="1:16" ht="12.75" customHeight="1">
      <c r="A32" s="19" t="s">
        <v>16</v>
      </c>
      <c r="B32" s="19" t="s">
        <v>130</v>
      </c>
      <c r="C32" s="3">
        <v>50</v>
      </c>
      <c r="D32" s="3" t="s">
        <v>131</v>
      </c>
      <c r="E32" s="3" t="s">
        <v>132</v>
      </c>
      <c r="F32" s="2">
        <v>7</v>
      </c>
      <c r="G32" s="20">
        <v>0.01597222222222222</v>
      </c>
      <c r="H32" s="21">
        <f>G32/5</f>
        <v>0.003194444444444444</v>
      </c>
      <c r="I32" s="19"/>
      <c r="J32" s="19"/>
      <c r="K32" s="25"/>
      <c r="L32" s="3"/>
      <c r="M32" s="3"/>
      <c r="N32" s="2"/>
      <c r="O32" s="20"/>
      <c r="P32" s="21"/>
    </row>
    <row r="33" spans="1:16" ht="12.75" customHeight="1">
      <c r="A33" s="19" t="s">
        <v>20</v>
      </c>
      <c r="B33" s="19" t="s">
        <v>149</v>
      </c>
      <c r="C33" s="3">
        <v>49</v>
      </c>
      <c r="D33" s="3" t="s">
        <v>150</v>
      </c>
      <c r="E33" s="3" t="s">
        <v>151</v>
      </c>
      <c r="F33" s="27">
        <v>13</v>
      </c>
      <c r="G33" s="20">
        <v>0.017152777777777777</v>
      </c>
      <c r="H33" s="21">
        <f>G33/5</f>
        <v>0.0034305555555555556</v>
      </c>
      <c r="I33" s="19"/>
      <c r="J33" s="19"/>
      <c r="K33" s="31"/>
      <c r="L33" s="26"/>
      <c r="M33" s="26"/>
      <c r="N33" s="2"/>
      <c r="O33" s="20"/>
      <c r="P33" s="21"/>
    </row>
    <row r="34" spans="1:16" ht="12.75" customHeight="1">
      <c r="A34" s="19" t="s">
        <v>24</v>
      </c>
      <c r="B34" s="19" t="s">
        <v>188</v>
      </c>
      <c r="C34" s="3">
        <v>53</v>
      </c>
      <c r="D34" s="3" t="s">
        <v>189</v>
      </c>
      <c r="E34" s="3" t="s">
        <v>143</v>
      </c>
      <c r="F34" s="2">
        <v>2</v>
      </c>
      <c r="G34" s="20">
        <v>0.01974537037037037</v>
      </c>
      <c r="H34" s="21">
        <f>G34/5</f>
        <v>0.0039490740740740745</v>
      </c>
      <c r="I34" s="19"/>
      <c r="J34" s="19"/>
      <c r="K34" s="25"/>
      <c r="L34" s="3"/>
      <c r="M34" s="3"/>
      <c r="N34" s="27"/>
      <c r="O34" s="20"/>
      <c r="P34" s="21"/>
    </row>
    <row r="35" spans="1:16" ht="12.75" customHeight="1">
      <c r="A35" s="22" t="s">
        <v>3</v>
      </c>
      <c r="B35" s="23" t="s">
        <v>221</v>
      </c>
      <c r="C35" s="23" t="s">
        <v>222</v>
      </c>
      <c r="D35" s="22" t="s">
        <v>5</v>
      </c>
      <c r="E35" s="22" t="s">
        <v>6</v>
      </c>
      <c r="F35" s="22" t="s">
        <v>7</v>
      </c>
      <c r="G35" s="22" t="s">
        <v>8</v>
      </c>
      <c r="H35" s="18" t="s">
        <v>9</v>
      </c>
      <c r="I35" s="19"/>
      <c r="J35" s="19"/>
      <c r="K35" s="3"/>
      <c r="L35" s="3"/>
      <c r="M35" s="3"/>
      <c r="N35" s="2"/>
      <c r="O35" s="20"/>
      <c r="P35" s="21"/>
    </row>
    <row r="36" spans="1:16" ht="12.75" customHeight="1">
      <c r="A36" s="19" t="s">
        <v>12</v>
      </c>
      <c r="B36" s="19" t="s">
        <v>174</v>
      </c>
      <c r="C36" s="3">
        <v>44</v>
      </c>
      <c r="D36" s="3" t="s">
        <v>175</v>
      </c>
      <c r="E36" s="3" t="s">
        <v>19</v>
      </c>
      <c r="F36" s="2">
        <v>4</v>
      </c>
      <c r="G36" s="20">
        <v>0.018425925925925925</v>
      </c>
      <c r="H36" s="21">
        <f>G36/5</f>
        <v>0.003685185185185185</v>
      </c>
      <c r="I36" s="19"/>
      <c r="J36" s="19"/>
      <c r="K36" s="3"/>
      <c r="L36" s="3"/>
      <c r="M36" s="3"/>
      <c r="N36" s="27"/>
      <c r="O36" s="20"/>
      <c r="P36" s="21"/>
    </row>
    <row r="37" spans="1:16" ht="12.75" customHeight="1">
      <c r="A37" s="19" t="s">
        <v>16</v>
      </c>
      <c r="B37" s="19" t="s">
        <v>185</v>
      </c>
      <c r="C37" s="3">
        <v>44</v>
      </c>
      <c r="D37" s="3" t="s">
        <v>186</v>
      </c>
      <c r="E37" s="3" t="s">
        <v>61</v>
      </c>
      <c r="F37" s="2">
        <v>20</v>
      </c>
      <c r="G37" s="20">
        <v>0.0187037037037037</v>
      </c>
      <c r="H37" s="21">
        <f>G37/5</f>
        <v>0.0037407407407407402</v>
      </c>
      <c r="I37" s="19"/>
      <c r="J37" s="19"/>
      <c r="K37" s="3"/>
      <c r="L37" s="3"/>
      <c r="M37" s="3"/>
      <c r="N37" s="27"/>
      <c r="O37" s="20"/>
      <c r="P37" s="21"/>
    </row>
    <row r="38" spans="1:16" ht="12.75" customHeight="1">
      <c r="A38" s="19" t="s">
        <v>20</v>
      </c>
      <c r="B38" s="19" t="s">
        <v>201</v>
      </c>
      <c r="C38" s="3">
        <v>41</v>
      </c>
      <c r="D38" s="3" t="s">
        <v>202</v>
      </c>
      <c r="E38" s="3" t="s">
        <v>223</v>
      </c>
      <c r="F38" s="2">
        <v>1</v>
      </c>
      <c r="G38" s="20">
        <v>0.02111111111111111</v>
      </c>
      <c r="H38" s="21">
        <f>G38/5</f>
        <v>0.004222222222222222</v>
      </c>
      <c r="I38" s="19"/>
      <c r="J38" s="19"/>
      <c r="K38" s="25"/>
      <c r="L38" s="3"/>
      <c r="M38" s="3"/>
      <c r="N38" s="2"/>
      <c r="O38" s="20"/>
      <c r="P38" s="21"/>
    </row>
    <row r="39" spans="1:16" ht="12.75" customHeight="1">
      <c r="A39" s="22" t="s">
        <v>3</v>
      </c>
      <c r="B39" s="23" t="s">
        <v>224</v>
      </c>
      <c r="C39" s="24" t="s">
        <v>225</v>
      </c>
      <c r="D39" s="22" t="s">
        <v>5</v>
      </c>
      <c r="E39" s="22" t="s">
        <v>6</v>
      </c>
      <c r="F39" s="22" t="s">
        <v>7</v>
      </c>
      <c r="G39" s="22" t="s">
        <v>8</v>
      </c>
      <c r="H39" s="18" t="s">
        <v>9</v>
      </c>
      <c r="I39" s="19"/>
      <c r="J39" s="19"/>
      <c r="K39" s="31"/>
      <c r="L39" s="26"/>
      <c r="M39" s="26"/>
      <c r="N39" s="2"/>
      <c r="O39" s="20"/>
      <c r="P39" s="21"/>
    </row>
    <row r="40" spans="1:16" ht="12.75" customHeight="1">
      <c r="A40" s="19" t="s">
        <v>12</v>
      </c>
      <c r="B40" s="19" t="s">
        <v>56</v>
      </c>
      <c r="C40" s="25">
        <v>96</v>
      </c>
      <c r="D40" s="3" t="s">
        <v>57</v>
      </c>
      <c r="E40" s="3" t="s">
        <v>19</v>
      </c>
      <c r="F40" s="27">
        <v>64</v>
      </c>
      <c r="G40" s="20">
        <v>0.014247685185185184</v>
      </c>
      <c r="H40" s="21">
        <f>G40/5</f>
        <v>0.0028495370370370367</v>
      </c>
      <c r="I40" s="19"/>
      <c r="J40" s="19"/>
      <c r="K40" s="25"/>
      <c r="L40" s="3"/>
      <c r="M40" s="3"/>
      <c r="N40" s="2"/>
      <c r="O40" s="20"/>
      <c r="P40" s="21"/>
    </row>
    <row r="41" spans="1:16" ht="12.75" customHeight="1">
      <c r="A41" s="19" t="s">
        <v>16</v>
      </c>
      <c r="B41" s="19" t="s">
        <v>63</v>
      </c>
      <c r="C41" s="25">
        <v>93</v>
      </c>
      <c r="D41" s="3" t="s">
        <v>64</v>
      </c>
      <c r="E41" s="3" t="s">
        <v>223</v>
      </c>
      <c r="F41" s="2">
        <v>59</v>
      </c>
      <c r="G41" s="20">
        <v>0.01431712962962963</v>
      </c>
      <c r="H41" s="21">
        <f>G41/5</f>
        <v>0.002863425925925926</v>
      </c>
      <c r="I41" s="19"/>
      <c r="J41" s="19"/>
      <c r="K41" s="3"/>
      <c r="L41" s="3"/>
      <c r="M41" s="3"/>
      <c r="N41" s="2"/>
      <c r="O41" s="20"/>
      <c r="P41" s="21"/>
    </row>
    <row r="42" spans="1:16" ht="12.75" customHeight="1">
      <c r="A42" s="19" t="s">
        <v>20</v>
      </c>
      <c r="B42" s="19" t="s">
        <v>82</v>
      </c>
      <c r="C42" s="25">
        <v>96</v>
      </c>
      <c r="D42" s="3" t="s">
        <v>83</v>
      </c>
      <c r="E42" s="3" t="s">
        <v>19</v>
      </c>
      <c r="F42" s="27">
        <v>63</v>
      </c>
      <c r="G42" s="20">
        <v>0.014583333333333334</v>
      </c>
      <c r="H42" s="21">
        <f>G42/5</f>
        <v>0.002916666666666667</v>
      </c>
      <c r="I42" s="19"/>
      <c r="J42" s="19"/>
      <c r="K42" s="3"/>
      <c r="L42" s="3"/>
      <c r="M42" s="3"/>
      <c r="N42" s="2"/>
      <c r="O42" s="20"/>
      <c r="P42" s="21"/>
    </row>
    <row r="43" spans="1:16" ht="12.75" customHeight="1">
      <c r="A43" s="19" t="s">
        <v>24</v>
      </c>
      <c r="B43" s="19" t="s">
        <v>95</v>
      </c>
      <c r="C43" s="25">
        <v>81</v>
      </c>
      <c r="D43" s="3" t="s">
        <v>96</v>
      </c>
      <c r="E43" s="3" t="s">
        <v>19</v>
      </c>
      <c r="F43" s="2">
        <v>60</v>
      </c>
      <c r="G43" s="20">
        <v>0.015347222222222222</v>
      </c>
      <c r="H43" s="21">
        <f>G43/5</f>
        <v>0.0030694444444444445</v>
      </c>
      <c r="I43" s="19"/>
      <c r="J43" s="19"/>
      <c r="K43" s="25"/>
      <c r="L43" s="3"/>
      <c r="M43" s="3"/>
      <c r="N43" s="2"/>
      <c r="O43" s="20"/>
      <c r="P43" s="21"/>
    </row>
    <row r="44" spans="1:16" ht="12.75" customHeight="1">
      <c r="A44" s="19" t="s">
        <v>28</v>
      </c>
      <c r="B44" s="19" t="s">
        <v>105</v>
      </c>
      <c r="C44" s="25">
        <v>88</v>
      </c>
      <c r="D44" s="3" t="s">
        <v>106</v>
      </c>
      <c r="E44" s="3" t="s">
        <v>107</v>
      </c>
      <c r="F44" s="2">
        <v>32</v>
      </c>
      <c r="G44" s="20">
        <v>0.015532407407407406</v>
      </c>
      <c r="H44" s="21">
        <f>G44/5</f>
        <v>0.0031064814814814813</v>
      </c>
      <c r="I44" s="19"/>
      <c r="J44" s="19"/>
      <c r="K44" s="3"/>
      <c r="L44" s="3"/>
      <c r="M44" s="3"/>
      <c r="N44" s="2"/>
      <c r="O44" s="20"/>
      <c r="P44" s="21"/>
    </row>
    <row r="45" spans="1:16" ht="12.75" customHeight="1">
      <c r="A45" s="19" t="s">
        <v>32</v>
      </c>
      <c r="B45" s="19" t="s">
        <v>137</v>
      </c>
      <c r="C45" s="3">
        <v>90</v>
      </c>
      <c r="D45" s="3" t="s">
        <v>138</v>
      </c>
      <c r="E45" s="3" t="s">
        <v>139</v>
      </c>
      <c r="F45" s="2">
        <v>51</v>
      </c>
      <c r="G45" s="20">
        <v>0.016134259259259258</v>
      </c>
      <c r="H45" s="21">
        <f>G45/5</f>
        <v>0.0032268518518518514</v>
      </c>
      <c r="I45" s="19"/>
      <c r="J45" s="19"/>
      <c r="K45" s="25"/>
      <c r="L45" s="3"/>
      <c r="M45" s="3"/>
      <c r="N45" s="2"/>
      <c r="O45" s="20"/>
      <c r="P45" s="21"/>
    </row>
    <row r="46" spans="1:16" ht="12.75" customHeight="1">
      <c r="A46" s="19" t="s">
        <v>35</v>
      </c>
      <c r="B46" s="19" t="s">
        <v>153</v>
      </c>
      <c r="C46" s="25">
        <v>83</v>
      </c>
      <c r="D46" s="3" t="s">
        <v>154</v>
      </c>
      <c r="E46" s="3" t="s">
        <v>23</v>
      </c>
      <c r="F46" s="2">
        <v>71</v>
      </c>
      <c r="G46" s="20">
        <v>0.01733796296296296</v>
      </c>
      <c r="H46" s="21">
        <f>G46/5</f>
        <v>0.0034675925925925924</v>
      </c>
      <c r="I46" s="19"/>
      <c r="J46" s="19"/>
      <c r="K46" s="26"/>
      <c r="L46" s="26"/>
      <c r="M46" s="26"/>
      <c r="N46" s="2"/>
      <c r="O46" s="20"/>
      <c r="P46" s="21"/>
    </row>
    <row r="47" spans="1:16" ht="12.75" customHeight="1">
      <c r="A47" s="19" t="s">
        <v>39</v>
      </c>
      <c r="B47" s="19" t="s">
        <v>168</v>
      </c>
      <c r="C47" s="3">
        <v>92</v>
      </c>
      <c r="D47" s="3" t="s">
        <v>169</v>
      </c>
      <c r="E47" s="3" t="s">
        <v>19</v>
      </c>
      <c r="F47" s="27">
        <v>68</v>
      </c>
      <c r="G47" s="20">
        <v>0.017777777777777778</v>
      </c>
      <c r="H47" s="21">
        <f>G47/5</f>
        <v>0.0035555555555555557</v>
      </c>
      <c r="I47" s="19"/>
      <c r="J47" s="19"/>
      <c r="K47" s="25"/>
      <c r="L47" s="3"/>
      <c r="M47" s="3"/>
      <c r="N47" s="2"/>
      <c r="O47" s="20"/>
      <c r="P47" s="21"/>
    </row>
    <row r="48" spans="1:16" ht="12.75" customHeight="1">
      <c r="A48" s="22" t="s">
        <v>3</v>
      </c>
      <c r="B48" s="23" t="s">
        <v>226</v>
      </c>
      <c r="C48" s="24" t="s">
        <v>227</v>
      </c>
      <c r="D48" s="22" t="s">
        <v>5</v>
      </c>
      <c r="E48" s="22" t="s">
        <v>6</v>
      </c>
      <c r="F48" s="22" t="s">
        <v>7</v>
      </c>
      <c r="G48" s="22" t="s">
        <v>8</v>
      </c>
      <c r="H48" s="18" t="s">
        <v>9</v>
      </c>
      <c r="I48" s="19"/>
      <c r="J48" s="19"/>
      <c r="K48" s="3"/>
      <c r="L48" s="3"/>
      <c r="M48" s="3"/>
      <c r="N48" s="2"/>
      <c r="O48" s="20"/>
      <c r="P48" s="21"/>
    </row>
    <row r="49" spans="1:16" ht="12.75" customHeight="1">
      <c r="A49" s="19" t="s">
        <v>12</v>
      </c>
      <c r="B49" s="19" t="s">
        <v>85</v>
      </c>
      <c r="C49" s="3">
        <v>75</v>
      </c>
      <c r="D49" s="3" t="s">
        <v>86</v>
      </c>
      <c r="E49" s="3" t="s">
        <v>19</v>
      </c>
      <c r="F49" s="27">
        <v>62</v>
      </c>
      <c r="G49" s="20">
        <v>0.014780092592592593</v>
      </c>
      <c r="H49" s="21">
        <f>G49/5</f>
        <v>0.0029560185185185184</v>
      </c>
      <c r="I49" s="19"/>
      <c r="J49" s="19"/>
      <c r="K49" s="25"/>
      <c r="L49" s="3"/>
      <c r="M49" s="3"/>
      <c r="N49" s="2"/>
      <c r="O49" s="20"/>
      <c r="P49" s="21"/>
    </row>
    <row r="50" spans="1:16" ht="12.75" customHeight="1">
      <c r="A50" s="19" t="s">
        <v>16</v>
      </c>
      <c r="B50" s="19" t="s">
        <v>126</v>
      </c>
      <c r="C50" s="25">
        <v>70</v>
      </c>
      <c r="D50" s="3" t="s">
        <v>127</v>
      </c>
      <c r="E50" s="3" t="s">
        <v>128</v>
      </c>
      <c r="F50" s="2">
        <v>70</v>
      </c>
      <c r="G50" s="20">
        <v>0.015914351851851853</v>
      </c>
      <c r="H50" s="21">
        <f>G50/5</f>
        <v>0.0031828703703703706</v>
      </c>
      <c r="I50" s="19"/>
      <c r="J50" s="19"/>
      <c r="K50" s="25"/>
      <c r="L50" s="3"/>
      <c r="M50" s="3"/>
      <c r="N50" s="2"/>
      <c r="O50" s="20"/>
      <c r="P50" s="21"/>
    </row>
    <row r="51" spans="1:16" ht="12.75" customHeight="1">
      <c r="A51" s="19" t="s">
        <v>20</v>
      </c>
      <c r="B51" s="19" t="s">
        <v>171</v>
      </c>
      <c r="C51" s="25">
        <v>76</v>
      </c>
      <c r="D51" s="3" t="s">
        <v>172</v>
      </c>
      <c r="E51" s="3" t="s">
        <v>23</v>
      </c>
      <c r="F51" s="2">
        <v>69</v>
      </c>
      <c r="G51" s="20">
        <v>0.0180787037037037</v>
      </c>
      <c r="H51" s="21">
        <f>G51/5</f>
        <v>0.00361574074074074</v>
      </c>
      <c r="I51" s="19"/>
      <c r="J51" s="19"/>
      <c r="K51" s="3"/>
      <c r="L51" s="3"/>
      <c r="M51" s="3"/>
      <c r="N51" s="2"/>
      <c r="O51" s="20"/>
      <c r="P51" s="21"/>
    </row>
    <row r="52" spans="1:16" ht="12.75" customHeight="1">
      <c r="A52" s="19" t="s">
        <v>24</v>
      </c>
      <c r="B52" s="19" t="s">
        <v>191</v>
      </c>
      <c r="C52" s="25">
        <v>72</v>
      </c>
      <c r="D52" s="3" t="s">
        <v>192</v>
      </c>
      <c r="E52" s="3" t="s">
        <v>143</v>
      </c>
      <c r="F52" s="27">
        <v>67</v>
      </c>
      <c r="G52" s="20">
        <v>0.020057870370370372</v>
      </c>
      <c r="H52" s="21">
        <f>G52/5</f>
        <v>0.0040115740740740745</v>
      </c>
      <c r="I52" s="19"/>
      <c r="J52" s="19"/>
      <c r="K52" s="3"/>
      <c r="L52" s="3"/>
      <c r="M52" s="3"/>
      <c r="N52" s="2"/>
      <c r="O52" s="20"/>
      <c r="P52" s="21"/>
    </row>
    <row r="53" spans="1:16" ht="12.75" customHeight="1">
      <c r="A53" s="22" t="s">
        <v>3</v>
      </c>
      <c r="B53" s="23" t="s">
        <v>228</v>
      </c>
      <c r="C53" s="24" t="s">
        <v>229</v>
      </c>
      <c r="D53" s="22" t="s">
        <v>5</v>
      </c>
      <c r="E53" s="22" t="s">
        <v>6</v>
      </c>
      <c r="F53" s="22" t="s">
        <v>7</v>
      </c>
      <c r="G53" s="22" t="s">
        <v>8</v>
      </c>
      <c r="H53" s="18" t="s">
        <v>9</v>
      </c>
      <c r="I53" s="19"/>
      <c r="J53" s="19"/>
      <c r="K53" s="25"/>
      <c r="L53" s="3"/>
      <c r="M53" s="3"/>
      <c r="N53" s="2"/>
      <c r="O53" s="20"/>
      <c r="P53" s="21"/>
    </row>
    <row r="54" spans="1:16" ht="12.75" customHeight="1">
      <c r="A54" s="19" t="s">
        <v>12</v>
      </c>
      <c r="B54" s="19" t="s">
        <v>101</v>
      </c>
      <c r="C54" s="3">
        <v>66</v>
      </c>
      <c r="D54" s="3" t="s">
        <v>102</v>
      </c>
      <c r="E54" s="3" t="s">
        <v>103</v>
      </c>
      <c r="F54" s="27">
        <v>61</v>
      </c>
      <c r="G54" s="20">
        <v>0.01542824074074074</v>
      </c>
      <c r="H54" s="21">
        <f>G54/5</f>
        <v>0.003085648148148148</v>
      </c>
      <c r="I54" s="19"/>
      <c r="J54" s="19"/>
      <c r="K54" s="3"/>
      <c r="L54" s="3"/>
      <c r="M54" s="3"/>
      <c r="N54" s="27"/>
      <c r="O54" s="20"/>
      <c r="P54" s="21"/>
    </row>
    <row r="55" spans="1:16" ht="12.75" customHeight="1">
      <c r="A55" s="19" t="s">
        <v>16</v>
      </c>
      <c r="B55" s="19" t="s">
        <v>116</v>
      </c>
      <c r="C55" s="3">
        <v>57</v>
      </c>
      <c r="D55" s="3" t="s">
        <v>117</v>
      </c>
      <c r="E55" s="3" t="s">
        <v>19</v>
      </c>
      <c r="F55" s="2">
        <v>52</v>
      </c>
      <c r="G55" s="20">
        <v>0.01568287037037037</v>
      </c>
      <c r="H55" s="21">
        <f>G55/5</f>
        <v>0.003136574074074074</v>
      </c>
      <c r="I55" s="19"/>
      <c r="J55" s="19"/>
      <c r="K55" s="25"/>
      <c r="L55" s="3"/>
      <c r="M55" s="3"/>
      <c r="N55" s="2"/>
      <c r="O55" s="20"/>
      <c r="P55" s="21"/>
    </row>
    <row r="56" spans="1:16" ht="12.75" customHeight="1">
      <c r="A56" s="19" t="s">
        <v>20</v>
      </c>
      <c r="B56" s="19" t="s">
        <v>122</v>
      </c>
      <c r="C56" s="25">
        <v>65</v>
      </c>
      <c r="D56" s="3" t="s">
        <v>123</v>
      </c>
      <c r="E56" s="3" t="s">
        <v>124</v>
      </c>
      <c r="F56" s="2">
        <v>56</v>
      </c>
      <c r="G56" s="20">
        <v>0.01579861111111111</v>
      </c>
      <c r="H56" s="21">
        <f>G56/5</f>
        <v>0.003159722222222222</v>
      </c>
      <c r="I56" s="19"/>
      <c r="J56" s="19"/>
      <c r="K56" s="25"/>
      <c r="L56" s="3"/>
      <c r="M56" s="3"/>
      <c r="N56" s="2"/>
      <c r="O56" s="20"/>
      <c r="P56" s="21"/>
    </row>
    <row r="57" spans="1:16" ht="12.75" customHeight="1">
      <c r="A57" s="19" t="s">
        <v>24</v>
      </c>
      <c r="B57" s="19" t="s">
        <v>162</v>
      </c>
      <c r="C57" s="25">
        <v>67</v>
      </c>
      <c r="D57" s="3" t="s">
        <v>163</v>
      </c>
      <c r="E57" s="3" t="s">
        <v>61</v>
      </c>
      <c r="F57" s="27">
        <v>65</v>
      </c>
      <c r="G57" s="20">
        <v>0.017592592592592594</v>
      </c>
      <c r="H57" s="21">
        <f>G57/5</f>
        <v>0.003518518518518519</v>
      </c>
      <c r="I57" s="19"/>
      <c r="J57" s="2"/>
      <c r="K57" s="31"/>
      <c r="L57" s="26"/>
      <c r="M57" s="26"/>
      <c r="N57" s="2"/>
      <c r="O57" s="20"/>
      <c r="P57" s="21"/>
    </row>
    <row r="58" spans="1:16" ht="12.75" customHeight="1">
      <c r="A58" s="19" t="s">
        <v>28</v>
      </c>
      <c r="B58" s="19" t="s">
        <v>177</v>
      </c>
      <c r="C58" s="3">
        <v>63</v>
      </c>
      <c r="D58" s="3" t="s">
        <v>178</v>
      </c>
      <c r="E58" s="3" t="s">
        <v>179</v>
      </c>
      <c r="F58" s="2">
        <v>53</v>
      </c>
      <c r="G58" s="20">
        <v>0.0184375</v>
      </c>
      <c r="H58" s="21">
        <f>G58/5</f>
        <v>0.0036875</v>
      </c>
      <c r="I58" s="19"/>
      <c r="J58" s="19"/>
      <c r="K58" s="25"/>
      <c r="L58" s="3"/>
      <c r="M58" s="3"/>
      <c r="N58" s="27"/>
      <c r="O58" s="20"/>
      <c r="P58" s="21"/>
    </row>
    <row r="59" spans="1:16" ht="12.75" customHeight="1">
      <c r="A59" s="19" t="s">
        <v>32</v>
      </c>
      <c r="B59" s="19" t="s">
        <v>181</v>
      </c>
      <c r="C59" s="25">
        <v>78</v>
      </c>
      <c r="D59" s="3" t="s">
        <v>182</v>
      </c>
      <c r="E59" s="3" t="s">
        <v>183</v>
      </c>
      <c r="F59" s="2">
        <v>54</v>
      </c>
      <c r="G59" s="20">
        <v>0.018622685185185183</v>
      </c>
      <c r="H59" s="21">
        <f>G59/5</f>
        <v>0.0037245370370370366</v>
      </c>
      <c r="I59" s="19"/>
      <c r="J59" s="19"/>
      <c r="K59" s="25"/>
      <c r="L59" s="3"/>
      <c r="M59" s="3"/>
      <c r="N59" s="27"/>
      <c r="O59" s="20"/>
      <c r="P59" s="21"/>
    </row>
    <row r="60" spans="1:16" ht="12.75" customHeight="1">
      <c r="A60" s="19" t="s">
        <v>35</v>
      </c>
      <c r="B60" s="19" t="s">
        <v>194</v>
      </c>
      <c r="C60" s="25">
        <v>58</v>
      </c>
      <c r="D60" s="3" t="s">
        <v>195</v>
      </c>
      <c r="E60" s="3" t="s">
        <v>196</v>
      </c>
      <c r="F60" s="27">
        <v>66</v>
      </c>
      <c r="G60" s="20">
        <v>0.020243055555555556</v>
      </c>
      <c r="H60" s="21">
        <f>G60/5</f>
        <v>0.004048611111111111</v>
      </c>
      <c r="I60" s="19"/>
      <c r="J60" s="2"/>
      <c r="K60" s="25"/>
      <c r="L60" s="3"/>
      <c r="M60" s="3"/>
      <c r="N60" s="27"/>
      <c r="O60" s="20"/>
      <c r="P60" s="21"/>
    </row>
    <row r="61" spans="1:16" ht="12.75" customHeight="1">
      <c r="A61" s="19" t="s">
        <v>39</v>
      </c>
      <c r="B61" s="19" t="s">
        <v>204</v>
      </c>
      <c r="C61" s="25">
        <v>53</v>
      </c>
      <c r="D61" s="3" t="s">
        <v>205</v>
      </c>
      <c r="E61" s="3" t="s">
        <v>206</v>
      </c>
      <c r="F61" s="2">
        <v>58</v>
      </c>
      <c r="G61" s="20">
        <v>0.0215625</v>
      </c>
      <c r="H61" s="21">
        <f>G61/5</f>
        <v>0.0043124999999999995</v>
      </c>
      <c r="I61" s="19"/>
      <c r="J61" s="19"/>
      <c r="K61" s="3"/>
      <c r="L61" s="3"/>
      <c r="M61" s="3"/>
      <c r="N61" s="2"/>
      <c r="O61" s="20"/>
      <c r="P61" s="21"/>
    </row>
    <row r="62" spans="1:16" ht="12.75" customHeight="1">
      <c r="A62" s="5" t="s">
        <v>0</v>
      </c>
      <c r="B62" s="5"/>
      <c r="C62" s="5"/>
      <c r="D62" s="6" t="s">
        <v>1</v>
      </c>
      <c r="E62" s="6"/>
      <c r="F62" s="7">
        <v>41853</v>
      </c>
      <c r="G62" s="7"/>
      <c r="H62" s="7"/>
      <c r="I62" s="19"/>
      <c r="J62" s="2"/>
      <c r="K62" s="25"/>
      <c r="L62" s="3"/>
      <c r="M62" s="3"/>
      <c r="N62" s="2"/>
      <c r="O62" s="20"/>
      <c r="P62" s="21"/>
    </row>
    <row r="63" spans="1:16" ht="12.75" customHeight="1">
      <c r="A63" s="5"/>
      <c r="B63" s="5"/>
      <c r="C63" s="5"/>
      <c r="D63" s="6"/>
      <c r="E63" s="6"/>
      <c r="F63" s="7"/>
      <c r="G63" s="7"/>
      <c r="H63" s="7"/>
      <c r="I63" s="19"/>
      <c r="J63" s="2"/>
      <c r="K63" s="25"/>
      <c r="L63" s="3"/>
      <c r="M63" s="3"/>
      <c r="N63" s="2"/>
      <c r="O63" s="20"/>
      <c r="P63" s="21"/>
    </row>
    <row r="64" spans="1:16" ht="12.75" customHeight="1">
      <c r="A64" s="8" t="s">
        <v>2</v>
      </c>
      <c r="B64" s="8"/>
      <c r="D64" s="9"/>
      <c r="E64" s="10"/>
      <c r="F64" s="11"/>
      <c r="G64" s="12"/>
      <c r="H64" s="11"/>
      <c r="I64" s="19"/>
      <c r="J64" s="2"/>
      <c r="K64" s="25"/>
      <c r="L64" s="3"/>
      <c r="M64" s="3"/>
      <c r="N64" s="2"/>
      <c r="O64" s="20"/>
      <c r="P64" s="21"/>
    </row>
    <row r="65" spans="1:16" ht="12.75" customHeight="1">
      <c r="A65" s="13" t="s">
        <v>3</v>
      </c>
      <c r="B65" s="13"/>
      <c r="C65" s="14" t="s">
        <v>4</v>
      </c>
      <c r="D65" s="15" t="s">
        <v>5</v>
      </c>
      <c r="E65" s="14" t="s">
        <v>6</v>
      </c>
      <c r="F65" s="16" t="s">
        <v>7</v>
      </c>
      <c r="G65" s="16" t="s">
        <v>8</v>
      </c>
      <c r="H65" s="16" t="s">
        <v>9</v>
      </c>
      <c r="I65" s="19"/>
      <c r="J65" s="2"/>
      <c r="K65" s="25"/>
      <c r="L65" s="3"/>
      <c r="M65" s="3"/>
      <c r="N65" s="2"/>
      <c r="O65" s="20"/>
      <c r="P65" s="21"/>
    </row>
    <row r="66" spans="1:16" ht="12.75" customHeight="1">
      <c r="A66" s="17" t="s">
        <v>10</v>
      </c>
      <c r="B66" s="17" t="s">
        <v>11</v>
      </c>
      <c r="C66" s="14"/>
      <c r="D66" s="14"/>
      <c r="E66" s="14"/>
      <c r="F66" s="14"/>
      <c r="G66" s="14"/>
      <c r="H66" s="16"/>
      <c r="I66" s="19"/>
      <c r="J66" s="2"/>
      <c r="K66" s="25"/>
      <c r="L66" s="3"/>
      <c r="M66" s="3"/>
      <c r="N66" s="2"/>
      <c r="O66" s="20"/>
      <c r="P66" s="21"/>
    </row>
    <row r="67" spans="1:16" ht="12.75" customHeight="1">
      <c r="A67" s="22" t="s">
        <v>3</v>
      </c>
      <c r="B67" s="23" t="s">
        <v>230</v>
      </c>
      <c r="C67" s="24" t="s">
        <v>231</v>
      </c>
      <c r="D67" s="22" t="s">
        <v>5</v>
      </c>
      <c r="E67" s="22" t="s">
        <v>6</v>
      </c>
      <c r="F67" s="22" t="s">
        <v>7</v>
      </c>
      <c r="G67" s="22" t="s">
        <v>8</v>
      </c>
      <c r="H67" s="18" t="s">
        <v>9</v>
      </c>
      <c r="I67" s="19"/>
      <c r="J67" s="2"/>
      <c r="K67" s="3"/>
      <c r="L67" s="3"/>
      <c r="M67" s="3"/>
      <c r="N67" s="2"/>
      <c r="O67" s="20"/>
      <c r="P67" s="21"/>
    </row>
    <row r="68" spans="1:16" ht="12.75" customHeight="1">
      <c r="A68" s="19" t="s">
        <v>12</v>
      </c>
      <c r="B68" s="2" t="s">
        <v>232</v>
      </c>
      <c r="C68" s="25">
        <v>98</v>
      </c>
      <c r="D68" s="3" t="s">
        <v>22</v>
      </c>
      <c r="E68" s="3" t="s">
        <v>23</v>
      </c>
      <c r="F68" s="2">
        <v>8</v>
      </c>
      <c r="G68" s="20">
        <v>0.0125</v>
      </c>
      <c r="H68" s="21">
        <f>G68/5</f>
        <v>0.0025</v>
      </c>
      <c r="I68" s="19"/>
      <c r="J68" s="2"/>
      <c r="K68" s="2"/>
      <c r="L68" s="2"/>
      <c r="M68" s="2"/>
      <c r="N68" s="2"/>
      <c r="O68" s="20"/>
      <c r="P68" s="21"/>
    </row>
    <row r="69" spans="1:16" ht="12.75" customHeight="1">
      <c r="A69" s="19" t="s">
        <v>16</v>
      </c>
      <c r="B69" s="2" t="s">
        <v>233</v>
      </c>
      <c r="C69" s="2">
        <v>2000</v>
      </c>
      <c r="D69" s="2" t="s">
        <v>160</v>
      </c>
      <c r="E69" s="2" t="s">
        <v>147</v>
      </c>
      <c r="F69" s="2">
        <v>114</v>
      </c>
      <c r="G69" s="20">
        <v>0.01755787037037037</v>
      </c>
      <c r="H69" s="21">
        <f>G69/5</f>
        <v>0.003511574074074074</v>
      </c>
      <c r="I69" s="19"/>
      <c r="J69" s="19"/>
      <c r="K69" s="25"/>
      <c r="L69" s="3"/>
      <c r="M69" s="3"/>
      <c r="N69" s="27"/>
      <c r="O69" s="20"/>
      <c r="P69" s="21"/>
    </row>
    <row r="70" spans="1:16" ht="12.75" customHeight="1">
      <c r="A70" s="22" t="s">
        <v>3</v>
      </c>
      <c r="B70" s="23" t="s">
        <v>234</v>
      </c>
      <c r="C70" s="24" t="s">
        <v>235</v>
      </c>
      <c r="D70" s="22" t="s">
        <v>5</v>
      </c>
      <c r="E70" s="22" t="s">
        <v>6</v>
      </c>
      <c r="F70" s="22" t="s">
        <v>7</v>
      </c>
      <c r="G70" s="22" t="s">
        <v>8</v>
      </c>
      <c r="H70" s="18" t="s">
        <v>9</v>
      </c>
      <c r="I70" s="19"/>
      <c r="J70" s="19"/>
      <c r="K70" s="2"/>
      <c r="L70" s="2"/>
      <c r="M70" s="2"/>
      <c r="N70" s="2"/>
      <c r="O70" s="20"/>
      <c r="P70" s="21"/>
    </row>
    <row r="71" spans="1:16" ht="12.75" customHeight="1">
      <c r="A71" s="19" t="s">
        <v>12</v>
      </c>
      <c r="B71" s="2" t="s">
        <v>75</v>
      </c>
      <c r="C71" s="31">
        <v>95</v>
      </c>
      <c r="D71" s="26" t="s">
        <v>76</v>
      </c>
      <c r="E71" s="26" t="s">
        <v>77</v>
      </c>
      <c r="F71" s="2">
        <v>27</v>
      </c>
      <c r="G71" s="20">
        <v>0.014467592592592591</v>
      </c>
      <c r="H71" s="21">
        <f>G71/5</f>
        <v>0.0028935185185185184</v>
      </c>
      <c r="I71" s="19"/>
      <c r="J71" s="2"/>
      <c r="K71" s="25"/>
      <c r="L71" s="32"/>
      <c r="M71" s="3"/>
      <c r="N71" s="27"/>
      <c r="O71" s="20"/>
      <c r="P71" s="21"/>
    </row>
    <row r="72" spans="1:8" ht="12.75" customHeight="1">
      <c r="A72" s="19" t="s">
        <v>16</v>
      </c>
      <c r="B72" s="2" t="s">
        <v>91</v>
      </c>
      <c r="C72" s="25">
        <v>96</v>
      </c>
      <c r="D72" s="3" t="s">
        <v>92</v>
      </c>
      <c r="E72" s="3" t="s">
        <v>93</v>
      </c>
      <c r="F72" s="27">
        <v>26</v>
      </c>
      <c r="G72" s="20">
        <v>0.0153125</v>
      </c>
      <c r="H72" s="21">
        <f>G72/5</f>
        <v>0.0030625</v>
      </c>
    </row>
    <row r="73" spans="1:8" ht="12.75" customHeight="1">
      <c r="A73" s="22" t="s">
        <v>3</v>
      </c>
      <c r="B73" s="23" t="s">
        <v>236</v>
      </c>
      <c r="C73" s="24" t="s">
        <v>231</v>
      </c>
      <c r="D73" s="22" t="s">
        <v>5</v>
      </c>
      <c r="E73" s="22" t="s">
        <v>6</v>
      </c>
      <c r="F73" s="22" t="s">
        <v>7</v>
      </c>
      <c r="G73" s="22" t="s">
        <v>8</v>
      </c>
      <c r="H73" s="18" t="s">
        <v>9</v>
      </c>
    </row>
    <row r="74" spans="1:8" ht="12.75" customHeight="1">
      <c r="A74" s="19" t="s">
        <v>12</v>
      </c>
      <c r="B74" s="41" t="s">
        <v>237</v>
      </c>
      <c r="C74" s="3">
        <v>98</v>
      </c>
      <c r="D74" s="3" t="s">
        <v>120</v>
      </c>
      <c r="E74" s="3" t="s">
        <v>23</v>
      </c>
      <c r="F74" s="2">
        <v>55</v>
      </c>
      <c r="G74" s="20">
        <v>0.015775462962962963</v>
      </c>
      <c r="H74" s="21">
        <f>G74/5</f>
        <v>0.0031550925925925926</v>
      </c>
    </row>
    <row r="75" spans="1:8" ht="12.75" customHeight="1">
      <c r="A75" s="19" t="s">
        <v>16</v>
      </c>
      <c r="B75" s="41" t="s">
        <v>238</v>
      </c>
      <c r="C75" s="25">
        <v>2001</v>
      </c>
      <c r="D75" s="32" t="s">
        <v>209</v>
      </c>
      <c r="E75" s="3" t="s">
        <v>61</v>
      </c>
      <c r="F75" s="27">
        <v>101</v>
      </c>
      <c r="G75" s="20">
        <v>0.022743055555555558</v>
      </c>
      <c r="H75" s="21">
        <f>G75/5</f>
        <v>0.004548611111111112</v>
      </c>
    </row>
    <row r="76" spans="1:8" ht="12.75" customHeight="1">
      <c r="A76" s="22" t="s">
        <v>3</v>
      </c>
      <c r="B76" s="23" t="s">
        <v>239</v>
      </c>
      <c r="C76" s="24" t="s">
        <v>240</v>
      </c>
      <c r="D76" s="22" t="s">
        <v>5</v>
      </c>
      <c r="E76" s="22" t="s">
        <v>6</v>
      </c>
      <c r="F76" s="22" t="s">
        <v>7</v>
      </c>
      <c r="G76" s="22" t="s">
        <v>8</v>
      </c>
      <c r="H76" s="18" t="s">
        <v>9</v>
      </c>
    </row>
    <row r="77" spans="1:8" ht="12.75" customHeight="1">
      <c r="A77" s="19" t="s">
        <v>12</v>
      </c>
      <c r="B77" s="19" t="s">
        <v>165</v>
      </c>
      <c r="C77" s="2">
        <v>2001</v>
      </c>
      <c r="D77" s="2" t="s">
        <v>166</v>
      </c>
      <c r="E77" s="2" t="s">
        <v>23</v>
      </c>
      <c r="F77" s="2">
        <v>115</v>
      </c>
      <c r="G77" s="20">
        <v>0.017731481481481483</v>
      </c>
      <c r="H77" s="21">
        <f>G77/5</f>
        <v>0.0035462962962962965</v>
      </c>
    </row>
    <row r="78" spans="1:8" ht="12.75" customHeight="1">
      <c r="A78" s="19" t="s">
        <v>16</v>
      </c>
      <c r="B78" s="19" t="s">
        <v>198</v>
      </c>
      <c r="C78" s="25">
        <v>2000</v>
      </c>
      <c r="D78" s="3" t="s">
        <v>199</v>
      </c>
      <c r="E78" s="3" t="s">
        <v>19</v>
      </c>
      <c r="F78" s="27">
        <v>108</v>
      </c>
      <c r="G78" s="20">
        <v>0.02076388888888889</v>
      </c>
      <c r="H78" s="21">
        <f>G78/5</f>
        <v>0.004152777777777778</v>
      </c>
    </row>
    <row r="79" spans="1:8" ht="12.75" customHeight="1">
      <c r="A79" s="19" t="s">
        <v>20</v>
      </c>
      <c r="B79" s="19" t="s">
        <v>211</v>
      </c>
      <c r="C79" s="3">
        <v>96</v>
      </c>
      <c r="D79" s="3" t="s">
        <v>241</v>
      </c>
      <c r="E79" s="3" t="s">
        <v>23</v>
      </c>
      <c r="F79" s="2">
        <v>57</v>
      </c>
      <c r="G79" s="20">
        <v>0.02423611111111111</v>
      </c>
      <c r="H79" s="21">
        <f>G79/5</f>
        <v>0.004847222222222222</v>
      </c>
    </row>
    <row r="81" spans="1:8" ht="12.75" customHeight="1">
      <c r="A81" s="5" t="s">
        <v>0</v>
      </c>
      <c r="B81" s="5"/>
      <c r="C81" s="5"/>
      <c r="D81" s="6" t="s">
        <v>1</v>
      </c>
      <c r="E81" s="6"/>
      <c r="F81" s="7">
        <v>41853</v>
      </c>
      <c r="G81" s="7"/>
      <c r="H81" s="7"/>
    </row>
    <row r="82" spans="1:8" ht="12.75">
      <c r="A82" s="5"/>
      <c r="B82" s="5"/>
      <c r="C82" s="5"/>
      <c r="D82" s="6"/>
      <c r="E82" s="6"/>
      <c r="F82" s="7"/>
      <c r="G82" s="7"/>
      <c r="H82" s="7"/>
    </row>
    <row r="83" spans="1:8" ht="15">
      <c r="A83" s="8"/>
      <c r="B83" s="8"/>
      <c r="D83" s="9"/>
      <c r="E83" s="10"/>
      <c r="F83" s="11"/>
      <c r="G83" s="12"/>
      <c r="H83" s="11"/>
    </row>
    <row r="84" spans="1:8" ht="15" customHeight="1">
      <c r="A84" s="8" t="s">
        <v>242</v>
      </c>
      <c r="B84" s="8"/>
      <c r="C84" s="42" t="s">
        <v>243</v>
      </c>
      <c r="D84" s="43" t="s">
        <v>244</v>
      </c>
      <c r="E84" s="42"/>
      <c r="F84" s="11"/>
      <c r="G84" s="12"/>
      <c r="H84" s="11"/>
    </row>
    <row r="85" spans="1:8" ht="12.75">
      <c r="A85" s="22" t="s">
        <v>3</v>
      </c>
      <c r="B85" s="22" t="s">
        <v>245</v>
      </c>
      <c r="C85" s="22" t="s">
        <v>4</v>
      </c>
      <c r="D85" s="22" t="s">
        <v>5</v>
      </c>
      <c r="E85" s="22" t="s">
        <v>6</v>
      </c>
      <c r="F85" s="22" t="s">
        <v>7</v>
      </c>
      <c r="G85" s="22" t="s">
        <v>8</v>
      </c>
      <c r="H85" s="18" t="s">
        <v>9</v>
      </c>
    </row>
    <row r="86" spans="1:8" ht="12.75">
      <c r="A86" s="19" t="s">
        <v>12</v>
      </c>
      <c r="B86" s="2" t="s">
        <v>246</v>
      </c>
      <c r="C86" s="2">
        <v>2001</v>
      </c>
      <c r="D86" s="2" t="s">
        <v>166</v>
      </c>
      <c r="E86" s="2" t="s">
        <v>23</v>
      </c>
      <c r="F86" s="2">
        <v>115</v>
      </c>
      <c r="G86" s="44">
        <v>0.0017708333333333335</v>
      </c>
      <c r="H86" s="44">
        <f>G86/0.8</f>
        <v>0.0022135416666666666</v>
      </c>
    </row>
    <row r="87" spans="1:8" ht="12.75">
      <c r="A87" s="19" t="s">
        <v>16</v>
      </c>
      <c r="B87" s="2" t="s">
        <v>246</v>
      </c>
      <c r="C87" s="2">
        <v>2002</v>
      </c>
      <c r="D87" s="2" t="s">
        <v>247</v>
      </c>
      <c r="E87" s="2" t="s">
        <v>23</v>
      </c>
      <c r="F87" s="2">
        <v>117</v>
      </c>
      <c r="G87" s="44">
        <v>0.0019328703703703704</v>
      </c>
      <c r="H87" s="44">
        <f>G87/0.8</f>
        <v>0.0024160879629629628</v>
      </c>
    </row>
    <row r="88" spans="1:8" ht="12.75">
      <c r="A88" s="19" t="s">
        <v>20</v>
      </c>
      <c r="B88" s="2" t="s">
        <v>246</v>
      </c>
      <c r="C88" s="2">
        <v>99</v>
      </c>
      <c r="D88" s="41" t="s">
        <v>248</v>
      </c>
      <c r="E88" s="2" t="s">
        <v>23</v>
      </c>
      <c r="F88" s="2">
        <v>116</v>
      </c>
      <c r="G88" s="44">
        <v>0.0020486111111111113</v>
      </c>
      <c r="H88" s="44">
        <f>G88/0.8</f>
        <v>0.002560763888888889</v>
      </c>
    </row>
    <row r="89" spans="1:8" ht="12.75">
      <c r="A89" s="19" t="s">
        <v>24</v>
      </c>
      <c r="B89" s="2" t="s">
        <v>246</v>
      </c>
      <c r="C89" s="2">
        <v>2000</v>
      </c>
      <c r="D89" s="2" t="s">
        <v>249</v>
      </c>
      <c r="E89" s="2" t="s">
        <v>19</v>
      </c>
      <c r="F89" s="2">
        <v>109</v>
      </c>
      <c r="G89" s="44">
        <v>0.0021064814814814813</v>
      </c>
      <c r="H89" s="44">
        <f>G89/0.8</f>
        <v>0.0026331018518518513</v>
      </c>
    </row>
    <row r="90" spans="1:8" ht="12.75">
      <c r="A90" s="19" t="s">
        <v>28</v>
      </c>
      <c r="B90" s="2" t="s">
        <v>246</v>
      </c>
      <c r="C90" s="2">
        <v>2000</v>
      </c>
      <c r="D90" s="2" t="s">
        <v>199</v>
      </c>
      <c r="E90" s="2" t="s">
        <v>19</v>
      </c>
      <c r="F90" s="2">
        <v>108</v>
      </c>
      <c r="G90" s="44">
        <v>0.0021180555555555553</v>
      </c>
      <c r="H90" s="44">
        <f>G90/0.8</f>
        <v>0.002647569444444444</v>
      </c>
    </row>
    <row r="91" spans="1:8" ht="12.75">
      <c r="A91" s="19" t="s">
        <v>32</v>
      </c>
      <c r="B91" s="2" t="s">
        <v>246</v>
      </c>
      <c r="C91" s="2">
        <v>2004</v>
      </c>
      <c r="D91" s="2" t="s">
        <v>250</v>
      </c>
      <c r="E91" s="2" t="s">
        <v>23</v>
      </c>
      <c r="F91" s="2">
        <v>102</v>
      </c>
      <c r="G91" s="44">
        <v>0.0021412037037037038</v>
      </c>
      <c r="H91" s="44">
        <f>G91/0.8</f>
        <v>0.0026765046296296294</v>
      </c>
    </row>
    <row r="92" spans="1:8" ht="12.75">
      <c r="A92" s="19" t="s">
        <v>35</v>
      </c>
      <c r="B92" s="2" t="s">
        <v>246</v>
      </c>
      <c r="C92" s="2">
        <v>2001</v>
      </c>
      <c r="D92" s="2" t="s">
        <v>209</v>
      </c>
      <c r="E92" s="2" t="s">
        <v>61</v>
      </c>
      <c r="F92" s="2">
        <v>111</v>
      </c>
      <c r="G92" s="44">
        <v>0.002199074074074074</v>
      </c>
      <c r="H92" s="44">
        <f>G92/0.8</f>
        <v>0.0027488425925925927</v>
      </c>
    </row>
    <row r="93" spans="1:8" ht="12.75">
      <c r="A93" s="19" t="s">
        <v>39</v>
      </c>
      <c r="B93" s="2" t="s">
        <v>246</v>
      </c>
      <c r="C93" s="2">
        <v>2003</v>
      </c>
      <c r="D93" s="2" t="s">
        <v>251</v>
      </c>
      <c r="E93" s="2" t="s">
        <v>19</v>
      </c>
      <c r="F93" s="2">
        <v>101</v>
      </c>
      <c r="G93" s="44">
        <v>0.0023148148148148147</v>
      </c>
      <c r="H93" s="44">
        <f>G93/0.8</f>
        <v>0.0028935185185185184</v>
      </c>
    </row>
    <row r="94" spans="1:8" ht="12.75">
      <c r="A94" s="19" t="s">
        <v>43</v>
      </c>
      <c r="B94" s="2" t="s">
        <v>246</v>
      </c>
      <c r="C94" s="2">
        <v>2005</v>
      </c>
      <c r="D94" s="2" t="s">
        <v>252</v>
      </c>
      <c r="E94" s="2" t="s">
        <v>19</v>
      </c>
      <c r="F94" s="2">
        <v>106</v>
      </c>
      <c r="G94" s="44">
        <v>0.0033449074074074076</v>
      </c>
      <c r="H94" s="44">
        <f>G94/0.8</f>
        <v>0.0041811342592592594</v>
      </c>
    </row>
    <row r="95" spans="1:8" ht="12.75">
      <c r="A95" s="27"/>
      <c r="H95" s="45"/>
    </row>
    <row r="96" spans="1:8" ht="15" customHeight="1">
      <c r="A96" s="8" t="s">
        <v>253</v>
      </c>
      <c r="B96" s="8"/>
      <c r="C96" s="42" t="s">
        <v>243</v>
      </c>
      <c r="D96" s="43" t="s">
        <v>244</v>
      </c>
      <c r="E96" s="42"/>
      <c r="F96" s="11"/>
      <c r="G96" s="12"/>
      <c r="H96" s="11"/>
    </row>
    <row r="97" spans="1:8" ht="12.75">
      <c r="A97" s="22" t="s">
        <v>3</v>
      </c>
      <c r="B97" s="22" t="s">
        <v>245</v>
      </c>
      <c r="C97" s="22" t="s">
        <v>4</v>
      </c>
      <c r="D97" s="22" t="s">
        <v>5</v>
      </c>
      <c r="E97" s="22" t="s">
        <v>6</v>
      </c>
      <c r="F97" s="22" t="s">
        <v>7</v>
      </c>
      <c r="G97" s="22" t="s">
        <v>8</v>
      </c>
      <c r="H97" s="18" t="s">
        <v>9</v>
      </c>
    </row>
    <row r="98" spans="1:8" ht="12.75">
      <c r="A98" s="19" t="s">
        <v>12</v>
      </c>
      <c r="B98" s="2" t="s">
        <v>254</v>
      </c>
      <c r="C98" s="2">
        <v>99</v>
      </c>
      <c r="D98" s="2" t="s">
        <v>255</v>
      </c>
      <c r="E98" s="2" t="s">
        <v>23</v>
      </c>
      <c r="F98" s="2">
        <v>110</v>
      </c>
      <c r="G98" s="44">
        <v>0.0016666666666666668</v>
      </c>
      <c r="H98" s="44">
        <f>G98/0.8</f>
        <v>0.0020833333333333333</v>
      </c>
    </row>
    <row r="99" spans="1:8" ht="12.75">
      <c r="A99" s="19" t="s">
        <v>16</v>
      </c>
      <c r="B99" s="2" t="s">
        <v>254</v>
      </c>
      <c r="C99" s="2">
        <v>2001</v>
      </c>
      <c r="D99" s="2" t="s">
        <v>256</v>
      </c>
      <c r="E99" s="2" t="s">
        <v>23</v>
      </c>
      <c r="F99" s="2">
        <v>105</v>
      </c>
      <c r="G99" s="44">
        <v>0.0017361111111111112</v>
      </c>
      <c r="H99" s="44">
        <f>G99/0.8</f>
        <v>0.002170138888888889</v>
      </c>
    </row>
    <row r="100" spans="1:8" ht="12.75">
      <c r="A100" s="19" t="s">
        <v>20</v>
      </c>
      <c r="B100" s="2" t="s">
        <v>254</v>
      </c>
      <c r="C100" s="2">
        <v>2002</v>
      </c>
      <c r="D100" s="2" t="s">
        <v>257</v>
      </c>
      <c r="E100" s="2" t="s">
        <v>258</v>
      </c>
      <c r="F100" s="2">
        <v>113</v>
      </c>
      <c r="G100" s="44">
        <v>0.0018287037037037037</v>
      </c>
      <c r="H100" s="44">
        <f>G100/0.8</f>
        <v>0.0022858796296296295</v>
      </c>
    </row>
    <row r="101" spans="1:8" ht="12.75">
      <c r="A101" s="19" t="s">
        <v>24</v>
      </c>
      <c r="B101" s="2" t="s">
        <v>254</v>
      </c>
      <c r="C101" s="2">
        <v>2004</v>
      </c>
      <c r="D101" s="2" t="s">
        <v>259</v>
      </c>
      <c r="E101" s="2" t="s">
        <v>23</v>
      </c>
      <c r="F101" s="2">
        <v>104</v>
      </c>
      <c r="G101" s="44">
        <v>0.002002314814814815</v>
      </c>
      <c r="H101" s="44">
        <f>G101/0.8</f>
        <v>0.0025028935185185184</v>
      </c>
    </row>
    <row r="102" spans="1:8" ht="12.75">
      <c r="A102" s="19" t="s">
        <v>28</v>
      </c>
      <c r="B102" s="2" t="s">
        <v>254</v>
      </c>
      <c r="C102" s="2">
        <v>2008</v>
      </c>
      <c r="D102" s="2" t="s">
        <v>260</v>
      </c>
      <c r="E102" s="2" t="s">
        <v>258</v>
      </c>
      <c r="F102" s="2">
        <v>112</v>
      </c>
      <c r="G102" s="44">
        <v>0.0024652777777777776</v>
      </c>
      <c r="H102" s="44">
        <f>G102/0.8</f>
        <v>0.0030815972222222217</v>
      </c>
    </row>
    <row r="103" spans="1:8" ht="12.75">
      <c r="A103" s="19" t="s">
        <v>32</v>
      </c>
      <c r="B103" s="2" t="s">
        <v>254</v>
      </c>
      <c r="C103" s="2">
        <v>2004</v>
      </c>
      <c r="D103" s="2" t="s">
        <v>261</v>
      </c>
      <c r="E103" s="2" t="s">
        <v>183</v>
      </c>
      <c r="F103" s="2">
        <v>118</v>
      </c>
      <c r="G103" s="44">
        <v>0.002523148148148148</v>
      </c>
      <c r="H103" s="44">
        <f>G103/0.8</f>
        <v>0.003153935185185185</v>
      </c>
    </row>
    <row r="104" spans="1:8" ht="12.75">
      <c r="A104" s="19" t="s">
        <v>35</v>
      </c>
      <c r="B104" s="2" t="s">
        <v>254</v>
      </c>
      <c r="C104" s="2">
        <v>2005</v>
      </c>
      <c r="D104" s="2" t="s">
        <v>262</v>
      </c>
      <c r="E104" s="2" t="s">
        <v>19</v>
      </c>
      <c r="F104" s="2">
        <v>103</v>
      </c>
      <c r="G104" s="44">
        <v>0.0031828703703703706</v>
      </c>
      <c r="H104" s="44">
        <f>G104/0.8</f>
        <v>0.003978587962962963</v>
      </c>
    </row>
    <row r="105" spans="1:8" ht="12.75">
      <c r="A105" s="19" t="s">
        <v>39</v>
      </c>
      <c r="B105" s="2" t="s">
        <v>254</v>
      </c>
      <c r="C105" s="2">
        <v>2009</v>
      </c>
      <c r="D105" s="2" t="s">
        <v>263</v>
      </c>
      <c r="E105" s="2" t="s">
        <v>19</v>
      </c>
      <c r="F105" s="2">
        <v>107</v>
      </c>
      <c r="G105" s="44">
        <v>0.0033680555555555556</v>
      </c>
      <c r="H105" s="44">
        <f>G105/0.8</f>
        <v>0.004210069444444444</v>
      </c>
    </row>
    <row r="106" spans="1:8" ht="12.75">
      <c r="A106" s="19" t="s">
        <v>43</v>
      </c>
      <c r="B106" s="2" t="s">
        <v>254</v>
      </c>
      <c r="C106" s="2">
        <v>2000</v>
      </c>
      <c r="D106" s="2" t="s">
        <v>160</v>
      </c>
      <c r="E106" s="2" t="s">
        <v>147</v>
      </c>
      <c r="F106" s="2">
        <v>114</v>
      </c>
      <c r="G106" s="2" t="s">
        <v>264</v>
      </c>
      <c r="H106" s="44"/>
    </row>
  </sheetData>
  <sheetProtection selectLockedCells="1" selectUnlockedCells="1"/>
  <mergeCells count="39">
    <mergeCell ref="A1:C2"/>
    <mergeCell ref="D1:E2"/>
    <mergeCell ref="F1:H2"/>
    <mergeCell ref="A3:B3"/>
    <mergeCell ref="A4:B4"/>
    <mergeCell ref="C4:C5"/>
    <mergeCell ref="D4:D5"/>
    <mergeCell ref="E4:E5"/>
    <mergeCell ref="F4:F5"/>
    <mergeCell ref="G4:G5"/>
    <mergeCell ref="H4:H5"/>
    <mergeCell ref="I6:K7"/>
    <mergeCell ref="L6:M7"/>
    <mergeCell ref="N6:P7"/>
    <mergeCell ref="I8:J8"/>
    <mergeCell ref="I9:J9"/>
    <mergeCell ref="K9:K10"/>
    <mergeCell ref="L9:L10"/>
    <mergeCell ref="M9:M10"/>
    <mergeCell ref="N9:N10"/>
    <mergeCell ref="O9:O10"/>
    <mergeCell ref="P9:P10"/>
    <mergeCell ref="A62:C63"/>
    <mergeCell ref="D62:E63"/>
    <mergeCell ref="F62:H63"/>
    <mergeCell ref="A64:B64"/>
    <mergeCell ref="A65:B65"/>
    <mergeCell ref="C65:C66"/>
    <mergeCell ref="D65:D66"/>
    <mergeCell ref="E65:E66"/>
    <mergeCell ref="F65:F66"/>
    <mergeCell ref="G65:G66"/>
    <mergeCell ref="H65:H66"/>
    <mergeCell ref="A81:C82"/>
    <mergeCell ref="D81:E82"/>
    <mergeCell ref="F81:H82"/>
    <mergeCell ref="A83:B83"/>
    <mergeCell ref="A84:B84"/>
    <mergeCell ref="A96:B96"/>
  </mergeCells>
  <printOptions/>
  <pageMargins left="0.32569444444444445" right="0.24583333333333332" top="0.23819444444444443" bottom="0.0861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2014-08-02T10:17:49Z</cp:lastPrinted>
  <dcterms:modified xsi:type="dcterms:W3CDTF">2014-08-02T10:21:48Z</dcterms:modified>
  <cp:category/>
  <cp:version/>
  <cp:contentType/>
  <cp:contentStatus/>
  <cp:revision>23</cp:revision>
</cp:coreProperties>
</file>